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5250" activeTab="0"/>
  </bookViews>
  <sheets>
    <sheet name="finale A2006" sheetId="1" r:id="rId1"/>
  </sheets>
  <definedNames>
    <definedName name="_xlnm.Print_Area" localSheetId="0">'finale A2006'!$A$1:$W$37</definedName>
  </definedNames>
  <calcPr fullCalcOnLoad="1"/>
</workbook>
</file>

<file path=xl/sharedStrings.xml><?xml version="1.0" encoding="utf-8"?>
<sst xmlns="http://schemas.openxmlformats.org/spreadsheetml/2006/main" count="42" uniqueCount="42">
  <si>
    <t>Rang</t>
  </si>
  <si>
    <t>Section</t>
  </si>
  <si>
    <t>1 tour</t>
  </si>
  <si>
    <t>2 tour</t>
  </si>
  <si>
    <t>total</t>
  </si>
  <si>
    <t>Finale</t>
  </si>
  <si>
    <t>Vérossaz 2</t>
  </si>
  <si>
    <t>Vérossaz 1</t>
  </si>
  <si>
    <t>St-Martin 1</t>
  </si>
  <si>
    <t>SSZ  "Chalchofen" A3</t>
  </si>
  <si>
    <t>Savièse Carabiniers</t>
  </si>
  <si>
    <t>Visperterminen A I</t>
  </si>
  <si>
    <t>Sion La Cible 2</t>
  </si>
  <si>
    <t>SSZ Chal "Edelweiss 2</t>
  </si>
  <si>
    <t>Vionnaz 1</t>
  </si>
  <si>
    <t>Miège 2</t>
  </si>
  <si>
    <t>Port-Valais 1</t>
  </si>
  <si>
    <t>Savièse Carabiniers 3</t>
  </si>
  <si>
    <t>Lens 1</t>
  </si>
  <si>
    <t>SSZ  "Brix Waffen" A1</t>
  </si>
  <si>
    <t>Charrat 1</t>
  </si>
  <si>
    <t>Raron ASPERLIN 1</t>
  </si>
  <si>
    <t>Savièse Carabiniers 2</t>
  </si>
  <si>
    <t>FS Staldenried A1</t>
  </si>
  <si>
    <t>FS Staldenried A2</t>
  </si>
  <si>
    <t>Troistorrents</t>
  </si>
  <si>
    <t>St-Martin 2</t>
  </si>
  <si>
    <t>Monthey</t>
  </si>
  <si>
    <t>Binn Jäger</t>
  </si>
  <si>
    <t>Sportsch Visp-Eyholz A1</t>
  </si>
  <si>
    <t>Sion La Cible 1</t>
  </si>
  <si>
    <t>Sports Visp-Eyholz A2</t>
  </si>
  <si>
    <t>Zermatt Sporstchützen</t>
  </si>
  <si>
    <t>Bagnes 1</t>
  </si>
  <si>
    <t>Le Beulet Challenger</t>
  </si>
  <si>
    <t xml:space="preserve">Chamoson </t>
  </si>
  <si>
    <t>Betten Aletsch 1</t>
  </si>
  <si>
    <t>Bagnes 3</t>
  </si>
  <si>
    <t>Bagnes 2</t>
  </si>
  <si>
    <t>Binn Strahler</t>
  </si>
  <si>
    <t>Feschel-Guttet A1</t>
  </si>
  <si>
    <t>Le Beulet St-Léonard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</si>
</sst>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000"/>
    <numFmt numFmtId="165" formatCode="\="/>
    <numFmt numFmtId="166" formatCode="\=000"/>
  </numFmts>
  <fonts count="12">
    <font>
      <sz val="12"/>
      <name val="Arial"/>
      <family val="0"/>
    </font>
    <font>
      <sz val="12"/>
      <name val="Times New Roman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5" fillId="2" borderId="8" xfId="21" applyFont="1" applyFill="1" applyBorder="1">
      <alignment/>
      <protection/>
    </xf>
    <xf numFmtId="0" fontId="5" fillId="2" borderId="9" xfId="21" applyFont="1" applyFill="1" applyBorder="1" applyAlignment="1">
      <alignment horizontal="center"/>
      <protection/>
    </xf>
    <xf numFmtId="0" fontId="5" fillId="2" borderId="10" xfId="21" applyFont="1" applyFill="1" applyBorder="1" applyAlignment="1">
      <alignment horizontal="center"/>
      <protection/>
    </xf>
    <xf numFmtId="0" fontId="5" fillId="2" borderId="8" xfId="21" applyFont="1" applyFill="1" applyBorder="1" applyAlignment="1">
      <alignment horizontal="center"/>
      <protection/>
    </xf>
    <xf numFmtId="0" fontId="5" fillId="2" borderId="11" xfId="21" applyFont="1" applyFill="1" applyBorder="1" applyAlignment="1">
      <alignment horizontal="center"/>
      <protection/>
    </xf>
    <xf numFmtId="0" fontId="5" fillId="2" borderId="12" xfId="21" applyFont="1" applyFill="1" applyBorder="1" applyAlignment="1">
      <alignment horizontal="center"/>
      <protection/>
    </xf>
    <xf numFmtId="0" fontId="5" fillId="2" borderId="13" xfId="21" applyFont="1" applyFill="1" applyBorder="1" applyAlignment="1">
      <alignment horizontal="center"/>
      <protection/>
    </xf>
    <xf numFmtId="0" fontId="9" fillId="0" borderId="14" xfId="21" applyNumberFormat="1" applyFont="1" applyBorder="1">
      <alignment/>
      <protection/>
    </xf>
    <xf numFmtId="0" fontId="9" fillId="0" borderId="15" xfId="21" applyNumberFormat="1" applyFont="1" applyBorder="1">
      <alignment/>
      <protection/>
    </xf>
    <xf numFmtId="0" fontId="2" fillId="0" borderId="16" xfId="21" applyFont="1" applyFill="1" applyBorder="1" applyAlignment="1">
      <alignment horizontal="center"/>
      <protection/>
    </xf>
    <xf numFmtId="0" fontId="2" fillId="0" borderId="17" xfId="21" applyFont="1" applyFill="1" applyBorder="1" applyAlignment="1">
      <alignment horizontal="center"/>
      <protection/>
    </xf>
    <xf numFmtId="0" fontId="2" fillId="0" borderId="5" xfId="21" applyFont="1" applyFill="1" applyBorder="1" applyAlignment="1">
      <alignment horizontal="center"/>
      <protection/>
    </xf>
    <xf numFmtId="0" fontId="2" fillId="0" borderId="18" xfId="21" applyFont="1" applyFill="1" applyBorder="1" applyAlignment="1">
      <alignment horizontal="center"/>
      <protection/>
    </xf>
    <xf numFmtId="0" fontId="2" fillId="0" borderId="19" xfId="21" applyFont="1" applyFill="1" applyBorder="1" applyAlignment="1">
      <alignment horizontal="center"/>
      <protection/>
    </xf>
    <xf numFmtId="0" fontId="2" fillId="0" borderId="3" xfId="21" applyFont="1" applyFill="1" applyBorder="1" applyAlignment="1">
      <alignment horizontal="center"/>
      <protection/>
    </xf>
    <xf numFmtId="0" fontId="2" fillId="0" borderId="20" xfId="21" applyFont="1" applyFill="1" applyBorder="1" applyAlignment="1">
      <alignment horizontal="center"/>
      <protection/>
    </xf>
    <xf numFmtId="0" fontId="3" fillId="0" borderId="3" xfId="21" applyNumberFormat="1" applyFont="1" applyBorder="1" applyAlignment="1">
      <alignment horizontal="center"/>
      <protection/>
    </xf>
    <xf numFmtId="0" fontId="2" fillId="0" borderId="21" xfId="21" applyFont="1" applyBorder="1" applyAlignment="1">
      <alignment horizontal="center"/>
      <protection/>
    </xf>
    <xf numFmtId="0" fontId="3" fillId="0" borderId="22" xfId="21" applyFont="1" applyBorder="1" applyAlignment="1">
      <alignment horizontal="center"/>
      <protection/>
    </xf>
    <xf numFmtId="0" fontId="3" fillId="0" borderId="23" xfId="21" applyFont="1" applyBorder="1" applyAlignment="1">
      <alignment horizontal="center"/>
      <protection/>
    </xf>
    <xf numFmtId="0" fontId="2" fillId="0" borderId="24" xfId="21" applyFont="1" applyFill="1" applyBorder="1" applyAlignment="1">
      <alignment horizontal="center"/>
      <protection/>
    </xf>
    <xf numFmtId="0" fontId="2" fillId="0" borderId="25" xfId="21" applyFont="1" applyFill="1" applyBorder="1" applyAlignment="1">
      <alignment horizontal="center"/>
      <protection/>
    </xf>
    <xf numFmtId="0" fontId="2" fillId="0" borderId="23" xfId="21" applyFont="1" applyFill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9" fillId="3" borderId="14" xfId="21" applyNumberFormat="1" applyFont="1" applyFill="1" applyBorder="1">
      <alignment/>
      <protection/>
    </xf>
    <xf numFmtId="0" fontId="9" fillId="3" borderId="15" xfId="21" applyNumberFormat="1" applyFont="1" applyFill="1" applyBorder="1">
      <alignment/>
      <protection/>
    </xf>
    <xf numFmtId="0" fontId="9" fillId="3" borderId="26" xfId="21" applyNumberFormat="1" applyFont="1" applyFill="1" applyBorder="1">
      <alignment/>
      <protection/>
    </xf>
    <xf numFmtId="0" fontId="9" fillId="3" borderId="27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BCDfinaleCSG" xfId="21"/>
    <cellStyle name="Percent" xfId="22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33</xdr:row>
      <xdr:rowOff>66675</xdr:rowOff>
    </xdr:from>
    <xdr:to>
      <xdr:col>23</xdr:col>
      <xdr:colOff>381000</xdr:colOff>
      <xdr:row>36</xdr:row>
      <xdr:rowOff>66675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8286750" y="6667500"/>
          <a:ext cx="1562100" cy="600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QUALIFIES SUR LE PLAN SUISSE</a:t>
          </a:r>
        </a:p>
      </xdr:txBody>
    </xdr:sp>
    <xdr:clientData fPrintsWithSheet="0"/>
  </xdr:twoCellAnchor>
  <xdr:twoCellAnchor>
    <xdr:from>
      <xdr:col>17</xdr:col>
      <xdr:colOff>0</xdr:colOff>
      <xdr:row>5</xdr:row>
      <xdr:rowOff>104775</xdr:rowOff>
    </xdr:from>
    <xdr:to>
      <xdr:col>24</xdr:col>
      <xdr:colOff>9525</xdr:colOff>
      <xdr:row>31</xdr:row>
      <xdr:rowOff>95250</xdr:rowOff>
    </xdr:to>
    <xdr:grpSp>
      <xdr:nvGrpSpPr>
        <xdr:cNvPr id="2" name="Group 13"/>
        <xdr:cNvGrpSpPr>
          <a:grpSpLocks/>
        </xdr:cNvGrpSpPr>
      </xdr:nvGrpSpPr>
      <xdr:grpSpPr>
        <a:xfrm>
          <a:off x="7277100" y="1104900"/>
          <a:ext cx="3381375" cy="5191125"/>
          <a:chOff x="764" y="116"/>
          <a:chExt cx="355" cy="545"/>
        </a:xfrm>
        <a:solidFill>
          <a:srgbClr val="FFFFFF"/>
        </a:solidFill>
      </xdr:grpSpPr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36" y="120"/>
            <a:ext cx="159" cy="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6"/>
          <xdr:cNvSpPr txBox="1">
            <a:spLocks noChangeArrowheads="1"/>
          </xdr:cNvSpPr>
        </xdr:nvSpPr>
        <xdr:spPr>
          <a:xfrm>
            <a:off x="764" y="227"/>
            <a:ext cx="355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Finale cantonale 2006 Kantonalfinal 2006
300m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Châble-Croix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latin typeface="Arial"/>
                <a:ea typeface="Arial"/>
                <a:cs typeface="Arial"/>
              </a:rPr>
              <a:t>28 mai 2006</a:t>
            </a:r>
          </a:p>
        </xdr:txBody>
      </xdr:sp>
      <xdr:pic>
        <xdr:nvPicPr>
          <xdr:cNvPr id="6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116"/>
            <a:ext cx="107" cy="1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Zeros="0" tabSelected="1" zoomScaleSheetLayoutView="75" workbookViewId="0" topLeftCell="A1">
      <selection activeCell="Q17" sqref="Q17"/>
    </sheetView>
  </sheetViews>
  <sheetFormatPr defaultColWidth="11.5546875" defaultRowHeight="15"/>
  <cols>
    <col min="1" max="1" width="4.21484375" style="11" bestFit="1" customWidth="1"/>
    <col min="2" max="3" width="2.77734375" style="13" customWidth="1"/>
    <col min="4" max="4" width="18.99609375" style="10" customWidth="1"/>
    <col min="5" max="9" width="4.10546875" style="10" customWidth="1"/>
    <col min="10" max="10" width="4.99609375" style="10" customWidth="1"/>
    <col min="11" max="15" width="4.10546875" style="10" customWidth="1"/>
    <col min="16" max="16" width="4.99609375" style="10" customWidth="1"/>
    <col min="17" max="17" width="4.99609375" style="14" customWidth="1"/>
    <col min="18" max="22" width="4.10546875" style="10" customWidth="1"/>
    <col min="23" max="23" width="4.99609375" style="10" customWidth="1"/>
    <col min="24" max="24" width="13.77734375" style="10" customWidth="1"/>
    <col min="25" max="16384" width="9.77734375" style="10" customWidth="1"/>
  </cols>
  <sheetData>
    <row r="1" spans="1:23" ht="15.75" customHeight="1" thickBot="1">
      <c r="A1" s="15" t="s">
        <v>0</v>
      </c>
      <c r="B1" s="16">
        <v>1</v>
      </c>
      <c r="C1" s="17">
        <v>2</v>
      </c>
      <c r="D1" s="18" t="s">
        <v>1</v>
      </c>
      <c r="E1" s="19">
        <v>1</v>
      </c>
      <c r="F1" s="20">
        <v>2</v>
      </c>
      <c r="G1" s="20">
        <v>3</v>
      </c>
      <c r="H1" s="20">
        <v>4</v>
      </c>
      <c r="I1" s="21">
        <v>5</v>
      </c>
      <c r="J1" s="18" t="s">
        <v>2</v>
      </c>
      <c r="K1" s="19">
        <v>1</v>
      </c>
      <c r="L1" s="20">
        <v>2</v>
      </c>
      <c r="M1" s="20">
        <v>3</v>
      </c>
      <c r="N1" s="20">
        <v>4</v>
      </c>
      <c r="O1" s="21">
        <v>5</v>
      </c>
      <c r="P1" s="18" t="s">
        <v>3</v>
      </c>
      <c r="Q1" s="18" t="s">
        <v>4</v>
      </c>
      <c r="R1" s="19">
        <v>1</v>
      </c>
      <c r="S1" s="20">
        <v>2</v>
      </c>
      <c r="T1" s="20">
        <v>3</v>
      </c>
      <c r="U1" s="20">
        <v>4</v>
      </c>
      <c r="V1" s="21">
        <v>5</v>
      </c>
      <c r="W1" s="18" t="s">
        <v>5</v>
      </c>
    </row>
    <row r="2" spans="1:23" ht="15.75" customHeight="1">
      <c r="A2" s="7">
        <v>1</v>
      </c>
      <c r="B2" s="5">
        <v>6</v>
      </c>
      <c r="C2" s="6">
        <v>42</v>
      </c>
      <c r="D2" s="39" t="s">
        <v>14</v>
      </c>
      <c r="E2" s="24">
        <v>93</v>
      </c>
      <c r="F2" s="25">
        <v>96</v>
      </c>
      <c r="G2" s="25">
        <v>94</v>
      </c>
      <c r="H2" s="25">
        <v>93</v>
      </c>
      <c r="I2" s="26">
        <v>98</v>
      </c>
      <c r="J2" s="8">
        <f aca="true" t="shared" si="0" ref="J2:J37">SUM(E2:I2)</f>
        <v>474</v>
      </c>
      <c r="K2" s="24">
        <v>93</v>
      </c>
      <c r="L2" s="25">
        <v>97</v>
      </c>
      <c r="M2" s="25">
        <v>95</v>
      </c>
      <c r="N2" s="25">
        <v>96</v>
      </c>
      <c r="O2" s="26">
        <v>99</v>
      </c>
      <c r="P2" s="8">
        <f aca="true" t="shared" si="1" ref="P2:P37">SUM(K2:O2)</f>
        <v>480</v>
      </c>
      <c r="Q2" s="8">
        <f aca="true" t="shared" si="2" ref="Q2:Q37">P2+J2</f>
        <v>954</v>
      </c>
      <c r="R2" s="24">
        <v>95</v>
      </c>
      <c r="S2" s="25">
        <v>97</v>
      </c>
      <c r="T2" s="25">
        <v>95</v>
      </c>
      <c r="U2" s="25">
        <v>94</v>
      </c>
      <c r="V2" s="26">
        <v>97</v>
      </c>
      <c r="W2" s="8">
        <f>SUM(R2:V2)</f>
        <v>478</v>
      </c>
    </row>
    <row r="3" spans="1:23" ht="15.75" customHeight="1">
      <c r="A3" s="1">
        <v>2</v>
      </c>
      <c r="B3" s="2">
        <v>5</v>
      </c>
      <c r="C3" s="4">
        <v>41</v>
      </c>
      <c r="D3" s="40" t="s">
        <v>13</v>
      </c>
      <c r="E3" s="27">
        <v>93</v>
      </c>
      <c r="F3" s="28">
        <v>95</v>
      </c>
      <c r="G3" s="28">
        <v>97</v>
      </c>
      <c r="H3" s="28">
        <v>94</v>
      </c>
      <c r="I3" s="29">
        <v>96</v>
      </c>
      <c r="J3" s="3">
        <f t="shared" si="0"/>
        <v>475</v>
      </c>
      <c r="K3" s="27">
        <v>95</v>
      </c>
      <c r="L3" s="28">
        <v>96</v>
      </c>
      <c r="M3" s="28">
        <v>98</v>
      </c>
      <c r="N3" s="28">
        <v>93</v>
      </c>
      <c r="O3" s="29">
        <v>99</v>
      </c>
      <c r="P3" s="3">
        <f t="shared" si="1"/>
        <v>481</v>
      </c>
      <c r="Q3" s="3">
        <f t="shared" si="2"/>
        <v>956</v>
      </c>
      <c r="R3" s="27">
        <v>91</v>
      </c>
      <c r="S3" s="28">
        <v>96</v>
      </c>
      <c r="T3" s="28">
        <v>95</v>
      </c>
      <c r="U3" s="28">
        <v>95</v>
      </c>
      <c r="V3" s="29">
        <v>97</v>
      </c>
      <c r="W3" s="3">
        <f>SUM(R3:V3)</f>
        <v>474</v>
      </c>
    </row>
    <row r="4" spans="1:23" ht="15.75" customHeight="1">
      <c r="A4" s="1">
        <v>3</v>
      </c>
      <c r="B4" s="2">
        <v>2</v>
      </c>
      <c r="C4" s="4">
        <v>38</v>
      </c>
      <c r="D4" s="40" t="s">
        <v>10</v>
      </c>
      <c r="E4" s="27">
        <v>94</v>
      </c>
      <c r="F4" s="28">
        <v>95</v>
      </c>
      <c r="G4" s="28">
        <v>99</v>
      </c>
      <c r="H4" s="28">
        <v>93</v>
      </c>
      <c r="I4" s="29">
        <v>97</v>
      </c>
      <c r="J4" s="3">
        <f t="shared" si="0"/>
        <v>478</v>
      </c>
      <c r="K4" s="27">
        <v>94</v>
      </c>
      <c r="L4" s="28">
        <v>99</v>
      </c>
      <c r="M4" s="28">
        <v>96</v>
      </c>
      <c r="N4" s="28">
        <v>96</v>
      </c>
      <c r="O4" s="29">
        <v>96</v>
      </c>
      <c r="P4" s="3">
        <f t="shared" si="1"/>
        <v>481</v>
      </c>
      <c r="Q4" s="3">
        <f t="shared" si="2"/>
        <v>959</v>
      </c>
      <c r="R4" s="27">
        <v>97</v>
      </c>
      <c r="S4" s="28">
        <v>94</v>
      </c>
      <c r="T4" s="28">
        <v>95</v>
      </c>
      <c r="U4" s="28">
        <v>92</v>
      </c>
      <c r="V4" s="29">
        <v>92</v>
      </c>
      <c r="W4" s="3">
        <f>SUM(R4:V4)</f>
        <v>470</v>
      </c>
    </row>
    <row r="5" spans="1:23" ht="15.75" customHeight="1">
      <c r="A5" s="1">
        <v>4</v>
      </c>
      <c r="B5" s="2">
        <v>36</v>
      </c>
      <c r="C5" s="4">
        <v>72</v>
      </c>
      <c r="D5" s="41" t="s">
        <v>41</v>
      </c>
      <c r="E5" s="27">
        <v>92</v>
      </c>
      <c r="F5" s="28">
        <v>94</v>
      </c>
      <c r="G5" s="28">
        <v>95</v>
      </c>
      <c r="H5" s="28">
        <v>98</v>
      </c>
      <c r="I5" s="29">
        <v>97</v>
      </c>
      <c r="J5" s="3">
        <f t="shared" si="0"/>
        <v>476</v>
      </c>
      <c r="K5" s="27">
        <v>95</v>
      </c>
      <c r="L5" s="28">
        <v>96</v>
      </c>
      <c r="M5" s="28">
        <v>96</v>
      </c>
      <c r="N5" s="28">
        <v>91</v>
      </c>
      <c r="O5" s="29">
        <v>100</v>
      </c>
      <c r="P5" s="3">
        <f t="shared" si="1"/>
        <v>478</v>
      </c>
      <c r="Q5" s="3">
        <f t="shared" si="2"/>
        <v>954</v>
      </c>
      <c r="R5" s="27">
        <v>94</v>
      </c>
      <c r="S5" s="28">
        <v>92</v>
      </c>
      <c r="T5" s="28">
        <v>94</v>
      </c>
      <c r="U5" s="28">
        <v>94</v>
      </c>
      <c r="V5" s="29">
        <v>95</v>
      </c>
      <c r="W5" s="3">
        <f>SUM(R5:V5)</f>
        <v>469</v>
      </c>
    </row>
    <row r="6" spans="1:23" ht="15.75" customHeight="1">
      <c r="A6" s="1">
        <v>5</v>
      </c>
      <c r="B6" s="2">
        <v>15</v>
      </c>
      <c r="C6" s="4">
        <v>51</v>
      </c>
      <c r="D6" s="40" t="s">
        <v>23</v>
      </c>
      <c r="E6" s="30">
        <v>97</v>
      </c>
      <c r="F6" s="28">
        <v>96</v>
      </c>
      <c r="G6" s="28">
        <v>94</v>
      </c>
      <c r="H6" s="28">
        <v>93</v>
      </c>
      <c r="I6" s="29">
        <v>94</v>
      </c>
      <c r="J6" s="3">
        <f t="shared" si="0"/>
        <v>474</v>
      </c>
      <c r="K6" s="30">
        <v>96</v>
      </c>
      <c r="L6" s="28">
        <v>94</v>
      </c>
      <c r="M6" s="28">
        <v>95</v>
      </c>
      <c r="N6" s="28">
        <v>98</v>
      </c>
      <c r="O6" s="29">
        <v>96</v>
      </c>
      <c r="P6" s="3">
        <f t="shared" si="1"/>
        <v>479</v>
      </c>
      <c r="Q6" s="3">
        <f t="shared" si="2"/>
        <v>953</v>
      </c>
      <c r="R6" s="11"/>
      <c r="S6" s="11"/>
      <c r="T6" s="11"/>
      <c r="U6" s="11"/>
      <c r="V6" s="11"/>
      <c r="W6" s="12"/>
    </row>
    <row r="7" spans="1:23" ht="15.75" customHeight="1">
      <c r="A7" s="1">
        <v>6</v>
      </c>
      <c r="B7" s="2">
        <v>34</v>
      </c>
      <c r="C7" s="4">
        <v>70</v>
      </c>
      <c r="D7" s="39" t="s">
        <v>39</v>
      </c>
      <c r="E7" s="27">
        <v>97</v>
      </c>
      <c r="F7" s="28">
        <v>94</v>
      </c>
      <c r="G7" s="28">
        <v>91</v>
      </c>
      <c r="H7" s="28">
        <v>96</v>
      </c>
      <c r="I7" s="29">
        <v>94</v>
      </c>
      <c r="J7" s="3">
        <f t="shared" si="0"/>
        <v>472</v>
      </c>
      <c r="K7" s="27">
        <v>99</v>
      </c>
      <c r="L7" s="28">
        <v>94</v>
      </c>
      <c r="M7" s="28">
        <v>97</v>
      </c>
      <c r="N7" s="28">
        <v>95</v>
      </c>
      <c r="O7" s="29">
        <v>95</v>
      </c>
      <c r="P7" s="3">
        <f t="shared" si="1"/>
        <v>480</v>
      </c>
      <c r="Q7" s="3">
        <f t="shared" si="2"/>
        <v>952</v>
      </c>
      <c r="R7" s="11"/>
      <c r="S7" s="11"/>
      <c r="T7" s="11"/>
      <c r="U7" s="11"/>
      <c r="V7" s="11"/>
      <c r="W7" s="11"/>
    </row>
    <row r="8" spans="1:23" ht="15.75" customHeight="1">
      <c r="A8" s="1">
        <v>7</v>
      </c>
      <c r="B8" s="2">
        <v>13</v>
      </c>
      <c r="C8" s="4">
        <v>49</v>
      </c>
      <c r="D8" s="40" t="s">
        <v>21</v>
      </c>
      <c r="E8" s="27">
        <v>94</v>
      </c>
      <c r="F8" s="28">
        <v>97</v>
      </c>
      <c r="G8" s="28">
        <v>96</v>
      </c>
      <c r="H8" s="28">
        <v>93</v>
      </c>
      <c r="I8" s="29">
        <v>96</v>
      </c>
      <c r="J8" s="3">
        <f t="shared" si="0"/>
        <v>476</v>
      </c>
      <c r="K8" s="27">
        <v>96</v>
      </c>
      <c r="L8" s="28">
        <v>97</v>
      </c>
      <c r="M8" s="28">
        <v>97</v>
      </c>
      <c r="N8" s="28">
        <v>92</v>
      </c>
      <c r="O8" s="29">
        <v>94</v>
      </c>
      <c r="P8" s="3">
        <f t="shared" si="1"/>
        <v>476</v>
      </c>
      <c r="Q8" s="3">
        <f t="shared" si="2"/>
        <v>952</v>
      </c>
      <c r="R8" s="11"/>
      <c r="S8" s="11"/>
      <c r="T8" s="11"/>
      <c r="U8" s="11"/>
      <c r="V8" s="11"/>
      <c r="W8" s="11"/>
    </row>
    <row r="9" spans="1:23" ht="15.75" customHeight="1">
      <c r="A9" s="1">
        <v>8</v>
      </c>
      <c r="B9" s="2">
        <v>11</v>
      </c>
      <c r="C9" s="4">
        <v>47</v>
      </c>
      <c r="D9" s="40" t="s">
        <v>19</v>
      </c>
      <c r="E9" s="27">
        <v>96</v>
      </c>
      <c r="F9" s="28">
        <v>93</v>
      </c>
      <c r="G9" s="28">
        <v>91</v>
      </c>
      <c r="H9" s="28">
        <v>94</v>
      </c>
      <c r="I9" s="29">
        <v>96</v>
      </c>
      <c r="J9" s="3">
        <f t="shared" si="0"/>
        <v>470</v>
      </c>
      <c r="K9" s="27">
        <v>95</v>
      </c>
      <c r="L9" s="28">
        <v>94</v>
      </c>
      <c r="M9" s="28">
        <v>98</v>
      </c>
      <c r="N9" s="28">
        <v>93</v>
      </c>
      <c r="O9" s="29">
        <v>98</v>
      </c>
      <c r="P9" s="3">
        <f t="shared" si="1"/>
        <v>478</v>
      </c>
      <c r="Q9" s="3">
        <f t="shared" si="2"/>
        <v>948</v>
      </c>
      <c r="R9" s="11"/>
      <c r="S9" s="11"/>
      <c r="T9" s="11"/>
      <c r="U9" s="11"/>
      <c r="V9" s="11"/>
      <c r="W9" s="11"/>
    </row>
    <row r="10" spans="1:23" ht="15.75" customHeight="1">
      <c r="A10" s="1">
        <v>9</v>
      </c>
      <c r="B10" s="2">
        <v>27</v>
      </c>
      <c r="C10" s="4">
        <v>63</v>
      </c>
      <c r="D10" s="40" t="s">
        <v>33</v>
      </c>
      <c r="E10" s="27">
        <v>94</v>
      </c>
      <c r="F10" s="28">
        <v>93</v>
      </c>
      <c r="G10" s="28">
        <v>96</v>
      </c>
      <c r="H10" s="28">
        <v>94</v>
      </c>
      <c r="I10" s="29">
        <v>94</v>
      </c>
      <c r="J10" s="3">
        <f t="shared" si="0"/>
        <v>471</v>
      </c>
      <c r="K10" s="27">
        <v>95</v>
      </c>
      <c r="L10" s="28">
        <v>95</v>
      </c>
      <c r="M10" s="28">
        <v>97</v>
      </c>
      <c r="N10" s="28">
        <v>94</v>
      </c>
      <c r="O10" s="29">
        <v>95</v>
      </c>
      <c r="P10" s="3">
        <f t="shared" si="1"/>
        <v>476</v>
      </c>
      <c r="Q10" s="3">
        <f t="shared" si="2"/>
        <v>947</v>
      </c>
      <c r="R10" s="11"/>
      <c r="S10" s="11"/>
      <c r="T10" s="11"/>
      <c r="U10" s="11"/>
      <c r="V10" s="11"/>
      <c r="W10" s="11"/>
    </row>
    <row r="11" spans="1:23" ht="15.75" customHeight="1">
      <c r="A11" s="1">
        <v>10</v>
      </c>
      <c r="B11" s="2">
        <v>10</v>
      </c>
      <c r="C11" s="4">
        <v>46</v>
      </c>
      <c r="D11" s="40" t="s">
        <v>18</v>
      </c>
      <c r="E11" s="27">
        <v>95</v>
      </c>
      <c r="F11" s="28">
        <v>91</v>
      </c>
      <c r="G11" s="28">
        <v>94</v>
      </c>
      <c r="H11" s="28">
        <v>97</v>
      </c>
      <c r="I11" s="29">
        <v>95</v>
      </c>
      <c r="J11" s="3">
        <f t="shared" si="0"/>
        <v>472</v>
      </c>
      <c r="K11" s="27">
        <v>95</v>
      </c>
      <c r="L11" s="28">
        <v>97</v>
      </c>
      <c r="M11" s="28">
        <v>90</v>
      </c>
      <c r="N11" s="28">
        <v>96</v>
      </c>
      <c r="O11" s="29">
        <v>97</v>
      </c>
      <c r="P11" s="3">
        <f t="shared" si="1"/>
        <v>475</v>
      </c>
      <c r="Q11" s="3">
        <f t="shared" si="2"/>
        <v>947</v>
      </c>
      <c r="R11" s="11"/>
      <c r="S11" s="11"/>
      <c r="T11" s="11"/>
      <c r="U11" s="11"/>
      <c r="V11" s="11"/>
      <c r="W11" s="11"/>
    </row>
    <row r="12" spans="1:23" ht="15.75" customHeight="1">
      <c r="A12" s="1">
        <v>11</v>
      </c>
      <c r="B12" s="2">
        <v>25</v>
      </c>
      <c r="C12" s="4">
        <v>61</v>
      </c>
      <c r="D12" s="40" t="s">
        <v>31</v>
      </c>
      <c r="E12" s="27">
        <v>95</v>
      </c>
      <c r="F12" s="28">
        <v>96</v>
      </c>
      <c r="G12" s="28">
        <v>97</v>
      </c>
      <c r="H12" s="28">
        <v>97</v>
      </c>
      <c r="I12" s="29">
        <v>89</v>
      </c>
      <c r="J12" s="3">
        <f t="shared" si="0"/>
        <v>474</v>
      </c>
      <c r="K12" s="27">
        <v>95</v>
      </c>
      <c r="L12" s="28">
        <v>93</v>
      </c>
      <c r="M12" s="28">
        <v>96</v>
      </c>
      <c r="N12" s="28">
        <v>95</v>
      </c>
      <c r="O12" s="29">
        <v>93</v>
      </c>
      <c r="P12" s="3">
        <f t="shared" si="1"/>
        <v>472</v>
      </c>
      <c r="Q12" s="3">
        <f t="shared" si="2"/>
        <v>946</v>
      </c>
      <c r="R12" s="11"/>
      <c r="S12" s="11"/>
      <c r="T12" s="11"/>
      <c r="U12" s="11"/>
      <c r="V12" s="11"/>
      <c r="W12" s="11"/>
    </row>
    <row r="13" spans="1:23" ht="15.75" customHeight="1">
      <c r="A13" s="1">
        <v>12</v>
      </c>
      <c r="B13" s="2">
        <v>23</v>
      </c>
      <c r="C13" s="4">
        <v>59</v>
      </c>
      <c r="D13" s="40" t="s">
        <v>29</v>
      </c>
      <c r="E13" s="27">
        <v>95</v>
      </c>
      <c r="F13" s="28">
        <v>95</v>
      </c>
      <c r="G13" s="28">
        <v>95</v>
      </c>
      <c r="H13" s="28">
        <v>93</v>
      </c>
      <c r="I13" s="29">
        <v>95</v>
      </c>
      <c r="J13" s="3">
        <f t="shared" si="0"/>
        <v>473</v>
      </c>
      <c r="K13" s="27">
        <v>97</v>
      </c>
      <c r="L13" s="28">
        <v>96</v>
      </c>
      <c r="M13" s="28">
        <v>96</v>
      </c>
      <c r="N13" s="28">
        <v>94</v>
      </c>
      <c r="O13" s="29">
        <v>88</v>
      </c>
      <c r="P13" s="3">
        <f t="shared" si="1"/>
        <v>471</v>
      </c>
      <c r="Q13" s="3">
        <f t="shared" si="2"/>
        <v>944</v>
      </c>
      <c r="R13" s="11"/>
      <c r="S13" s="11"/>
      <c r="T13" s="11"/>
      <c r="U13" s="11"/>
      <c r="V13" s="11"/>
      <c r="W13" s="11"/>
    </row>
    <row r="14" spans="1:23" ht="15.75" customHeight="1">
      <c r="A14" s="1">
        <v>13</v>
      </c>
      <c r="B14" s="2">
        <v>16</v>
      </c>
      <c r="C14" s="4">
        <v>52</v>
      </c>
      <c r="D14" s="40" t="s">
        <v>6</v>
      </c>
      <c r="E14" s="27">
        <v>94</v>
      </c>
      <c r="F14" s="28">
        <v>92</v>
      </c>
      <c r="G14" s="28">
        <v>94</v>
      </c>
      <c r="H14" s="28">
        <v>97</v>
      </c>
      <c r="I14" s="29">
        <v>97</v>
      </c>
      <c r="J14" s="3">
        <f t="shared" si="0"/>
        <v>474</v>
      </c>
      <c r="K14" s="27">
        <v>93</v>
      </c>
      <c r="L14" s="28">
        <v>91</v>
      </c>
      <c r="M14" s="28">
        <v>94</v>
      </c>
      <c r="N14" s="28">
        <v>96</v>
      </c>
      <c r="O14" s="29">
        <v>95</v>
      </c>
      <c r="P14" s="3">
        <f t="shared" si="1"/>
        <v>469</v>
      </c>
      <c r="Q14" s="3">
        <f t="shared" si="2"/>
        <v>943</v>
      </c>
      <c r="R14" s="11"/>
      <c r="S14" s="11"/>
      <c r="T14" s="11"/>
      <c r="U14" s="11"/>
      <c r="V14" s="11"/>
      <c r="W14" s="11"/>
    </row>
    <row r="15" spans="1:23" ht="15.75" customHeight="1">
      <c r="A15" s="1">
        <v>14</v>
      </c>
      <c r="B15" s="2">
        <v>14</v>
      </c>
      <c r="C15" s="4">
        <v>50</v>
      </c>
      <c r="D15" s="40" t="s">
        <v>22</v>
      </c>
      <c r="E15" s="27">
        <v>95</v>
      </c>
      <c r="F15" s="28">
        <v>94</v>
      </c>
      <c r="G15" s="28">
        <v>94</v>
      </c>
      <c r="H15" s="28">
        <v>92</v>
      </c>
      <c r="I15" s="29">
        <v>91</v>
      </c>
      <c r="J15" s="3">
        <f t="shared" si="0"/>
        <v>466</v>
      </c>
      <c r="K15" s="27">
        <v>96</v>
      </c>
      <c r="L15" s="28">
        <v>96</v>
      </c>
      <c r="M15" s="28">
        <v>91</v>
      </c>
      <c r="N15" s="28">
        <v>95</v>
      </c>
      <c r="O15" s="29">
        <v>98</v>
      </c>
      <c r="P15" s="3">
        <f t="shared" si="1"/>
        <v>476</v>
      </c>
      <c r="Q15" s="3">
        <f t="shared" si="2"/>
        <v>942</v>
      </c>
      <c r="R15" s="11"/>
      <c r="S15" s="11"/>
      <c r="T15" s="11"/>
      <c r="U15" s="11"/>
      <c r="V15" s="11"/>
      <c r="W15" s="11"/>
    </row>
    <row r="16" spans="1:23" ht="15.75" customHeight="1">
      <c r="A16" s="1">
        <v>15</v>
      </c>
      <c r="B16" s="2">
        <v>35</v>
      </c>
      <c r="C16" s="4">
        <v>71</v>
      </c>
      <c r="D16" s="40" t="s">
        <v>40</v>
      </c>
      <c r="E16" s="27">
        <v>93</v>
      </c>
      <c r="F16" s="28">
        <v>98</v>
      </c>
      <c r="G16" s="28">
        <v>91</v>
      </c>
      <c r="H16" s="28">
        <v>94</v>
      </c>
      <c r="I16" s="29">
        <v>96</v>
      </c>
      <c r="J16" s="3">
        <f t="shared" si="0"/>
        <v>472</v>
      </c>
      <c r="K16" s="27">
        <v>96</v>
      </c>
      <c r="L16" s="28">
        <v>94</v>
      </c>
      <c r="M16" s="28">
        <v>87</v>
      </c>
      <c r="N16" s="28">
        <v>95</v>
      </c>
      <c r="O16" s="29">
        <v>98</v>
      </c>
      <c r="P16" s="3">
        <f t="shared" si="1"/>
        <v>470</v>
      </c>
      <c r="Q16" s="3">
        <f t="shared" si="2"/>
        <v>942</v>
      </c>
      <c r="R16" s="11"/>
      <c r="S16" s="11"/>
      <c r="T16" s="11"/>
      <c r="U16" s="11"/>
      <c r="V16" s="11"/>
      <c r="W16" s="11"/>
    </row>
    <row r="17" spans="1:23" ht="15.75" customHeight="1">
      <c r="A17" s="32">
        <v>16</v>
      </c>
      <c r="B17" s="33">
        <v>22</v>
      </c>
      <c r="C17" s="34">
        <v>58</v>
      </c>
      <c r="D17" s="42" t="s">
        <v>28</v>
      </c>
      <c r="E17" s="35">
        <v>98</v>
      </c>
      <c r="F17" s="36">
        <v>95</v>
      </c>
      <c r="G17" s="36">
        <v>93</v>
      </c>
      <c r="H17" s="36">
        <v>95</v>
      </c>
      <c r="I17" s="37">
        <v>96</v>
      </c>
      <c r="J17" s="38">
        <f t="shared" si="0"/>
        <v>477</v>
      </c>
      <c r="K17" s="35">
        <v>95</v>
      </c>
      <c r="L17" s="36">
        <v>94</v>
      </c>
      <c r="M17" s="36">
        <v>90</v>
      </c>
      <c r="N17" s="36">
        <v>90</v>
      </c>
      <c r="O17" s="37">
        <v>96</v>
      </c>
      <c r="P17" s="38">
        <f t="shared" si="1"/>
        <v>465</v>
      </c>
      <c r="Q17" s="38">
        <f t="shared" si="2"/>
        <v>942</v>
      </c>
      <c r="R17" s="11"/>
      <c r="S17" s="11"/>
      <c r="T17" s="11"/>
      <c r="U17" s="11"/>
      <c r="V17" s="11"/>
      <c r="W17" s="11"/>
    </row>
    <row r="18" spans="1:23" ht="15.75" customHeight="1">
      <c r="A18" s="7">
        <v>17</v>
      </c>
      <c r="B18" s="5">
        <v>4</v>
      </c>
      <c r="C18" s="6">
        <v>40</v>
      </c>
      <c r="D18" s="22" t="s">
        <v>12</v>
      </c>
      <c r="E18" s="24">
        <v>94</v>
      </c>
      <c r="F18" s="25">
        <v>95</v>
      </c>
      <c r="G18" s="25">
        <v>96</v>
      </c>
      <c r="H18" s="25">
        <v>93</v>
      </c>
      <c r="I18" s="26">
        <v>97</v>
      </c>
      <c r="J18" s="8">
        <f t="shared" si="0"/>
        <v>475</v>
      </c>
      <c r="K18" s="24">
        <v>92</v>
      </c>
      <c r="L18" s="25">
        <v>93</v>
      </c>
      <c r="M18" s="25">
        <v>95</v>
      </c>
      <c r="N18" s="25">
        <v>92</v>
      </c>
      <c r="O18" s="26">
        <v>94</v>
      </c>
      <c r="P18" s="8">
        <f t="shared" si="1"/>
        <v>466</v>
      </c>
      <c r="Q18" s="8">
        <f t="shared" si="2"/>
        <v>941</v>
      </c>
      <c r="R18" s="11"/>
      <c r="S18" s="11"/>
      <c r="T18" s="11"/>
      <c r="U18" s="11"/>
      <c r="V18" s="11"/>
      <c r="W18" s="11"/>
    </row>
    <row r="19" spans="1:23" ht="15.75" customHeight="1">
      <c r="A19" s="1">
        <v>18</v>
      </c>
      <c r="B19" s="2">
        <v>29</v>
      </c>
      <c r="C19" s="4">
        <v>65</v>
      </c>
      <c r="D19" s="22" t="s">
        <v>35</v>
      </c>
      <c r="E19" s="24">
        <v>96</v>
      </c>
      <c r="F19" s="28">
        <v>97</v>
      </c>
      <c r="G19" s="25">
        <v>91</v>
      </c>
      <c r="H19" s="25">
        <v>90</v>
      </c>
      <c r="I19" s="26">
        <v>97</v>
      </c>
      <c r="J19" s="8">
        <f t="shared" si="0"/>
        <v>471</v>
      </c>
      <c r="K19" s="24">
        <v>92</v>
      </c>
      <c r="L19" s="25">
        <v>96</v>
      </c>
      <c r="M19" s="25">
        <v>97</v>
      </c>
      <c r="N19" s="25">
        <v>84</v>
      </c>
      <c r="O19" s="26">
        <v>98</v>
      </c>
      <c r="P19" s="8">
        <f t="shared" si="1"/>
        <v>467</v>
      </c>
      <c r="Q19" s="8">
        <f t="shared" si="2"/>
        <v>938</v>
      </c>
      <c r="R19" s="11"/>
      <c r="S19" s="11"/>
      <c r="T19" s="11"/>
      <c r="U19" s="11"/>
      <c r="V19" s="11"/>
      <c r="W19" s="11"/>
    </row>
    <row r="20" spans="1:23" ht="15.75" customHeight="1">
      <c r="A20" s="1">
        <v>19</v>
      </c>
      <c r="B20" s="2">
        <v>21</v>
      </c>
      <c r="C20" s="4">
        <v>57</v>
      </c>
      <c r="D20" s="23" t="s">
        <v>7</v>
      </c>
      <c r="E20" s="27">
        <v>95</v>
      </c>
      <c r="F20" s="28">
        <v>86</v>
      </c>
      <c r="G20" s="28">
        <v>93</v>
      </c>
      <c r="H20" s="28">
        <v>93</v>
      </c>
      <c r="I20" s="29">
        <v>93</v>
      </c>
      <c r="J20" s="3">
        <f t="shared" si="0"/>
        <v>460</v>
      </c>
      <c r="K20" s="27">
        <v>95</v>
      </c>
      <c r="L20" s="28">
        <v>95</v>
      </c>
      <c r="M20" s="28">
        <v>97</v>
      </c>
      <c r="N20" s="28">
        <v>95</v>
      </c>
      <c r="O20" s="29">
        <v>95</v>
      </c>
      <c r="P20" s="3">
        <f t="shared" si="1"/>
        <v>477</v>
      </c>
      <c r="Q20" s="3">
        <f t="shared" si="2"/>
        <v>937</v>
      </c>
      <c r="R20" s="11"/>
      <c r="S20" s="11"/>
      <c r="T20" s="11"/>
      <c r="U20" s="11"/>
      <c r="V20" s="11"/>
      <c r="W20" s="11"/>
    </row>
    <row r="21" spans="1:23" ht="15.75" customHeight="1">
      <c r="A21" s="1">
        <v>20</v>
      </c>
      <c r="B21" s="2">
        <v>7</v>
      </c>
      <c r="C21" s="4">
        <v>43</v>
      </c>
      <c r="D21" s="23" t="s">
        <v>15</v>
      </c>
      <c r="E21" s="27">
        <v>91</v>
      </c>
      <c r="F21" s="28">
        <v>94</v>
      </c>
      <c r="G21" s="28">
        <v>94</v>
      </c>
      <c r="H21" s="28">
        <v>94</v>
      </c>
      <c r="I21" s="29">
        <v>92</v>
      </c>
      <c r="J21" s="3">
        <f t="shared" si="0"/>
        <v>465</v>
      </c>
      <c r="K21" s="27">
        <v>93</v>
      </c>
      <c r="L21" s="28">
        <v>94</v>
      </c>
      <c r="M21" s="28">
        <v>95</v>
      </c>
      <c r="N21" s="28">
        <v>95</v>
      </c>
      <c r="O21" s="29">
        <v>94</v>
      </c>
      <c r="P21" s="3">
        <f t="shared" si="1"/>
        <v>471</v>
      </c>
      <c r="Q21" s="3">
        <f t="shared" si="2"/>
        <v>936</v>
      </c>
      <c r="R21" s="11"/>
      <c r="S21" s="11"/>
      <c r="T21" s="11"/>
      <c r="U21" s="11"/>
      <c r="V21" s="11"/>
      <c r="W21" s="11"/>
    </row>
    <row r="22" spans="1:23" ht="15.75" customHeight="1">
      <c r="A22" s="1">
        <v>21</v>
      </c>
      <c r="B22" s="2">
        <v>1</v>
      </c>
      <c r="C22" s="31">
        <v>37</v>
      </c>
      <c r="D22" s="23" t="s">
        <v>9</v>
      </c>
      <c r="E22" s="27">
        <v>94</v>
      </c>
      <c r="F22" s="28">
        <v>94</v>
      </c>
      <c r="G22" s="28">
        <v>95</v>
      </c>
      <c r="H22" s="28">
        <v>94</v>
      </c>
      <c r="I22" s="29">
        <v>91</v>
      </c>
      <c r="J22" s="3">
        <f t="shared" si="0"/>
        <v>468</v>
      </c>
      <c r="K22" s="27">
        <v>93</v>
      </c>
      <c r="L22" s="28">
        <v>96</v>
      </c>
      <c r="M22" s="28">
        <v>91</v>
      </c>
      <c r="N22" s="28">
        <v>97</v>
      </c>
      <c r="O22" s="29">
        <v>91</v>
      </c>
      <c r="P22" s="3">
        <f t="shared" si="1"/>
        <v>468</v>
      </c>
      <c r="Q22" s="3">
        <f t="shared" si="2"/>
        <v>936</v>
      </c>
      <c r="R22" s="11"/>
      <c r="S22" s="11"/>
      <c r="T22" s="11"/>
      <c r="U22" s="11"/>
      <c r="V22" s="11"/>
      <c r="W22" s="11"/>
    </row>
    <row r="23" spans="1:23" ht="15.75" customHeight="1">
      <c r="A23" s="1">
        <v>22</v>
      </c>
      <c r="B23" s="2">
        <v>24</v>
      </c>
      <c r="C23" s="4">
        <v>60</v>
      </c>
      <c r="D23" s="23" t="s">
        <v>30</v>
      </c>
      <c r="E23" s="27">
        <v>87</v>
      </c>
      <c r="F23" s="28">
        <v>96</v>
      </c>
      <c r="G23" s="28">
        <v>89</v>
      </c>
      <c r="H23" s="28">
        <v>93</v>
      </c>
      <c r="I23" s="29">
        <v>98</v>
      </c>
      <c r="J23" s="3">
        <f t="shared" si="0"/>
        <v>463</v>
      </c>
      <c r="K23" s="27">
        <v>94</v>
      </c>
      <c r="L23" s="28">
        <v>96</v>
      </c>
      <c r="M23" s="28">
        <v>97</v>
      </c>
      <c r="N23" s="28">
        <v>90</v>
      </c>
      <c r="O23" s="29">
        <v>95</v>
      </c>
      <c r="P23" s="3">
        <f t="shared" si="1"/>
        <v>472</v>
      </c>
      <c r="Q23" s="3">
        <f t="shared" si="2"/>
        <v>935</v>
      </c>
      <c r="R23" s="11"/>
      <c r="S23" s="11"/>
      <c r="T23" s="11"/>
      <c r="U23" s="11"/>
      <c r="V23" s="11"/>
      <c r="W23" s="11"/>
    </row>
    <row r="24" spans="1:23" ht="15.75" customHeight="1">
      <c r="A24" s="1">
        <v>23</v>
      </c>
      <c r="B24" s="2">
        <v>28</v>
      </c>
      <c r="C24" s="4">
        <v>64</v>
      </c>
      <c r="D24" s="23" t="s">
        <v>34</v>
      </c>
      <c r="E24" s="27">
        <v>93</v>
      </c>
      <c r="F24" s="28">
        <v>94</v>
      </c>
      <c r="G24" s="28">
        <v>91</v>
      </c>
      <c r="H24" s="28">
        <v>97</v>
      </c>
      <c r="I24" s="29">
        <v>91</v>
      </c>
      <c r="J24" s="3">
        <f t="shared" si="0"/>
        <v>466</v>
      </c>
      <c r="K24" s="27">
        <v>96</v>
      </c>
      <c r="L24" s="28">
        <v>91</v>
      </c>
      <c r="M24" s="28">
        <v>92</v>
      </c>
      <c r="N24" s="28">
        <v>96</v>
      </c>
      <c r="O24" s="29">
        <v>94</v>
      </c>
      <c r="P24" s="9">
        <f t="shared" si="1"/>
        <v>469</v>
      </c>
      <c r="Q24" s="3">
        <f t="shared" si="2"/>
        <v>935</v>
      </c>
      <c r="R24" s="11"/>
      <c r="S24" s="11"/>
      <c r="T24" s="11"/>
      <c r="U24" s="11"/>
      <c r="V24" s="11"/>
      <c r="W24" s="11"/>
    </row>
    <row r="25" spans="1:23" ht="15.75" customHeight="1">
      <c r="A25" s="1">
        <v>24</v>
      </c>
      <c r="B25" s="2">
        <v>19</v>
      </c>
      <c r="C25" s="4">
        <v>55</v>
      </c>
      <c r="D25" s="23" t="s">
        <v>26</v>
      </c>
      <c r="E25" s="27">
        <v>89</v>
      </c>
      <c r="F25" s="28">
        <v>93</v>
      </c>
      <c r="G25" s="28">
        <v>95</v>
      </c>
      <c r="H25" s="28">
        <v>95</v>
      </c>
      <c r="I25" s="29">
        <v>96</v>
      </c>
      <c r="J25" s="3">
        <f t="shared" si="0"/>
        <v>468</v>
      </c>
      <c r="K25" s="27">
        <v>91</v>
      </c>
      <c r="L25" s="28">
        <v>93</v>
      </c>
      <c r="M25" s="28">
        <v>93</v>
      </c>
      <c r="N25" s="28">
        <v>96</v>
      </c>
      <c r="O25" s="29">
        <v>92</v>
      </c>
      <c r="P25" s="3">
        <f t="shared" si="1"/>
        <v>465</v>
      </c>
      <c r="Q25" s="3">
        <f t="shared" si="2"/>
        <v>933</v>
      </c>
      <c r="R25" s="11"/>
      <c r="S25" s="11"/>
      <c r="T25" s="11"/>
      <c r="U25" s="11"/>
      <c r="V25" s="11"/>
      <c r="W25" s="11"/>
    </row>
    <row r="26" spans="1:23" ht="15.75" customHeight="1">
      <c r="A26" s="1">
        <v>25</v>
      </c>
      <c r="B26" s="2">
        <v>12</v>
      </c>
      <c r="C26" s="4">
        <v>48</v>
      </c>
      <c r="D26" s="23" t="s">
        <v>20</v>
      </c>
      <c r="E26" s="27">
        <v>92</v>
      </c>
      <c r="F26" s="28">
        <v>94</v>
      </c>
      <c r="G26" s="28">
        <v>91</v>
      </c>
      <c r="H26" s="28">
        <v>95</v>
      </c>
      <c r="I26" s="29">
        <v>94</v>
      </c>
      <c r="J26" s="3">
        <f t="shared" si="0"/>
        <v>466</v>
      </c>
      <c r="K26" s="27">
        <v>93</v>
      </c>
      <c r="L26" s="28">
        <v>97</v>
      </c>
      <c r="M26" s="28">
        <v>89</v>
      </c>
      <c r="N26" s="28">
        <v>91</v>
      </c>
      <c r="O26" s="29">
        <v>95</v>
      </c>
      <c r="P26" s="3">
        <f t="shared" si="1"/>
        <v>465</v>
      </c>
      <c r="Q26" s="3">
        <f t="shared" si="2"/>
        <v>931</v>
      </c>
      <c r="R26" s="11"/>
      <c r="S26" s="11"/>
      <c r="T26" s="11"/>
      <c r="U26" s="11"/>
      <c r="V26" s="11"/>
      <c r="W26" s="11"/>
    </row>
    <row r="27" spans="1:23" ht="15.75" customHeight="1">
      <c r="A27" s="1">
        <v>26</v>
      </c>
      <c r="B27" s="2">
        <v>3</v>
      </c>
      <c r="C27" s="4">
        <v>39</v>
      </c>
      <c r="D27" s="23" t="s">
        <v>11</v>
      </c>
      <c r="E27" s="27">
        <v>97</v>
      </c>
      <c r="F27" s="28">
        <v>88</v>
      </c>
      <c r="G27" s="28">
        <v>94</v>
      </c>
      <c r="H27" s="28">
        <v>93</v>
      </c>
      <c r="I27" s="29">
        <v>97</v>
      </c>
      <c r="J27" s="3">
        <f t="shared" si="0"/>
        <v>469</v>
      </c>
      <c r="K27" s="27">
        <v>94</v>
      </c>
      <c r="L27" s="28">
        <v>89</v>
      </c>
      <c r="M27" s="28">
        <v>92</v>
      </c>
      <c r="N27" s="28">
        <v>93</v>
      </c>
      <c r="O27" s="29">
        <v>93</v>
      </c>
      <c r="P27" s="3">
        <f t="shared" si="1"/>
        <v>461</v>
      </c>
      <c r="Q27" s="3">
        <f t="shared" si="2"/>
        <v>930</v>
      </c>
      <c r="R27" s="11"/>
      <c r="S27" s="11"/>
      <c r="T27" s="11"/>
      <c r="U27" s="11"/>
      <c r="V27" s="11"/>
      <c r="W27" s="11"/>
    </row>
    <row r="28" spans="1:23" ht="15.75" customHeight="1">
      <c r="A28" s="1">
        <v>27</v>
      </c>
      <c r="B28" s="2">
        <v>30</v>
      </c>
      <c r="C28" s="4">
        <v>66</v>
      </c>
      <c r="D28" s="23" t="s">
        <v>36</v>
      </c>
      <c r="E28" s="27">
        <v>88</v>
      </c>
      <c r="F28" s="28">
        <v>92</v>
      </c>
      <c r="G28" s="28">
        <v>90</v>
      </c>
      <c r="H28" s="28">
        <v>97</v>
      </c>
      <c r="I28" s="29">
        <v>92</v>
      </c>
      <c r="J28" s="3">
        <f t="shared" si="0"/>
        <v>459</v>
      </c>
      <c r="K28" s="27">
        <v>93</v>
      </c>
      <c r="L28" s="28">
        <v>94</v>
      </c>
      <c r="M28" s="28">
        <v>90</v>
      </c>
      <c r="N28" s="28">
        <v>97</v>
      </c>
      <c r="O28" s="29">
        <v>96</v>
      </c>
      <c r="P28" s="3">
        <f t="shared" si="1"/>
        <v>470</v>
      </c>
      <c r="Q28" s="3">
        <f t="shared" si="2"/>
        <v>929</v>
      </c>
      <c r="R28" s="11"/>
      <c r="S28" s="11"/>
      <c r="T28" s="11"/>
      <c r="U28" s="11"/>
      <c r="V28" s="11"/>
      <c r="W28" s="11"/>
    </row>
    <row r="29" spans="1:23" ht="15.75" customHeight="1">
      <c r="A29" s="1">
        <v>28</v>
      </c>
      <c r="B29" s="2">
        <v>26</v>
      </c>
      <c r="C29" s="4">
        <v>62</v>
      </c>
      <c r="D29" s="23" t="s">
        <v>32</v>
      </c>
      <c r="E29" s="27">
        <v>98</v>
      </c>
      <c r="F29" s="28">
        <v>93</v>
      </c>
      <c r="G29" s="28">
        <v>93</v>
      </c>
      <c r="H29" s="28">
        <v>88</v>
      </c>
      <c r="I29" s="29">
        <v>94</v>
      </c>
      <c r="J29" s="3">
        <f t="shared" si="0"/>
        <v>466</v>
      </c>
      <c r="K29" s="27">
        <v>93</v>
      </c>
      <c r="L29" s="28">
        <v>95</v>
      </c>
      <c r="M29" s="28">
        <v>85</v>
      </c>
      <c r="N29" s="28">
        <v>93</v>
      </c>
      <c r="O29" s="29">
        <v>97</v>
      </c>
      <c r="P29" s="3">
        <f t="shared" si="1"/>
        <v>463</v>
      </c>
      <c r="Q29" s="3">
        <f t="shared" si="2"/>
        <v>929</v>
      </c>
      <c r="R29" s="11"/>
      <c r="S29" s="11"/>
      <c r="T29" s="11"/>
      <c r="U29" s="11"/>
      <c r="V29" s="11"/>
      <c r="W29" s="11"/>
    </row>
    <row r="30" spans="1:23" ht="15.75" customHeight="1">
      <c r="A30" s="1">
        <v>29</v>
      </c>
      <c r="B30" s="2">
        <v>32</v>
      </c>
      <c r="C30" s="4">
        <v>68</v>
      </c>
      <c r="D30" s="23" t="s">
        <v>8</v>
      </c>
      <c r="E30" s="27">
        <v>96</v>
      </c>
      <c r="F30" s="28">
        <v>98</v>
      </c>
      <c r="G30" s="28">
        <v>96</v>
      </c>
      <c r="H30" s="28">
        <v>94</v>
      </c>
      <c r="I30" s="29">
        <v>87</v>
      </c>
      <c r="J30" s="3">
        <f t="shared" si="0"/>
        <v>471</v>
      </c>
      <c r="K30" s="27">
        <v>93</v>
      </c>
      <c r="L30" s="28">
        <v>89</v>
      </c>
      <c r="M30" s="28">
        <v>95</v>
      </c>
      <c r="N30" s="28">
        <v>91</v>
      </c>
      <c r="O30" s="29">
        <v>90</v>
      </c>
      <c r="P30" s="3">
        <f t="shared" si="1"/>
        <v>458</v>
      </c>
      <c r="Q30" s="3">
        <f t="shared" si="2"/>
        <v>929</v>
      </c>
      <c r="R30" s="11"/>
      <c r="S30" s="11"/>
      <c r="T30" s="11"/>
      <c r="U30" s="11"/>
      <c r="V30" s="11"/>
      <c r="W30" s="11"/>
    </row>
    <row r="31" spans="1:23" ht="15.75" customHeight="1">
      <c r="A31" s="1">
        <v>30</v>
      </c>
      <c r="B31" s="2">
        <v>8</v>
      </c>
      <c r="C31" s="4">
        <v>44</v>
      </c>
      <c r="D31" s="23" t="s">
        <v>16</v>
      </c>
      <c r="E31" s="27">
        <v>98</v>
      </c>
      <c r="F31" s="28">
        <v>92</v>
      </c>
      <c r="G31" s="28">
        <v>96</v>
      </c>
      <c r="H31" s="28">
        <v>91</v>
      </c>
      <c r="I31" s="29">
        <v>87</v>
      </c>
      <c r="J31" s="3">
        <f t="shared" si="0"/>
        <v>464</v>
      </c>
      <c r="K31" s="27">
        <v>90</v>
      </c>
      <c r="L31" s="28">
        <v>90</v>
      </c>
      <c r="M31" s="28">
        <v>93</v>
      </c>
      <c r="N31" s="28">
        <v>94</v>
      </c>
      <c r="O31" s="29">
        <v>94</v>
      </c>
      <c r="P31" s="3">
        <f t="shared" si="1"/>
        <v>461</v>
      </c>
      <c r="Q31" s="3">
        <f t="shared" si="2"/>
        <v>925</v>
      </c>
      <c r="R31" s="11"/>
      <c r="S31" s="11"/>
      <c r="T31" s="11"/>
      <c r="U31" s="11"/>
      <c r="V31" s="11"/>
      <c r="W31" s="11"/>
    </row>
    <row r="32" spans="1:23" ht="15.75" customHeight="1">
      <c r="A32" s="1">
        <v>31</v>
      </c>
      <c r="B32" s="2">
        <v>20</v>
      </c>
      <c r="C32" s="4">
        <v>56</v>
      </c>
      <c r="D32" s="23" t="s">
        <v>27</v>
      </c>
      <c r="E32" s="27">
        <v>93</v>
      </c>
      <c r="F32" s="28">
        <v>92</v>
      </c>
      <c r="G32" s="28">
        <v>96</v>
      </c>
      <c r="H32" s="28">
        <v>92</v>
      </c>
      <c r="I32" s="29">
        <v>91</v>
      </c>
      <c r="J32" s="3">
        <f t="shared" si="0"/>
        <v>464</v>
      </c>
      <c r="K32" s="27">
        <v>94</v>
      </c>
      <c r="L32" s="28">
        <v>90</v>
      </c>
      <c r="M32" s="28">
        <v>94</v>
      </c>
      <c r="N32" s="28">
        <v>93</v>
      </c>
      <c r="O32" s="29">
        <v>90</v>
      </c>
      <c r="P32" s="3">
        <f t="shared" si="1"/>
        <v>461</v>
      </c>
      <c r="Q32" s="3">
        <f t="shared" si="2"/>
        <v>925</v>
      </c>
      <c r="R32" s="11"/>
      <c r="S32" s="11"/>
      <c r="T32" s="11"/>
      <c r="U32" s="11"/>
      <c r="V32" s="11"/>
      <c r="W32" s="11"/>
    </row>
    <row r="33" spans="1:23" ht="15.75" customHeight="1">
      <c r="A33" s="1">
        <v>32</v>
      </c>
      <c r="B33" s="2">
        <v>33</v>
      </c>
      <c r="C33" s="4">
        <v>69</v>
      </c>
      <c r="D33" s="23" t="s">
        <v>38</v>
      </c>
      <c r="E33" s="27">
        <v>95</v>
      </c>
      <c r="F33" s="28">
        <v>96</v>
      </c>
      <c r="G33" s="28">
        <v>93</v>
      </c>
      <c r="H33" s="28">
        <v>83</v>
      </c>
      <c r="I33" s="29">
        <v>89</v>
      </c>
      <c r="J33" s="3">
        <f t="shared" si="0"/>
        <v>456</v>
      </c>
      <c r="K33" s="27">
        <v>91</v>
      </c>
      <c r="L33" s="28">
        <v>92</v>
      </c>
      <c r="M33" s="28">
        <v>91</v>
      </c>
      <c r="N33" s="28">
        <v>97</v>
      </c>
      <c r="O33" s="29">
        <v>92</v>
      </c>
      <c r="P33" s="3">
        <f t="shared" si="1"/>
        <v>463</v>
      </c>
      <c r="Q33" s="3">
        <f t="shared" si="2"/>
        <v>919</v>
      </c>
      <c r="R33" s="11"/>
      <c r="S33" s="11"/>
      <c r="T33" s="11"/>
      <c r="U33" s="11"/>
      <c r="V33" s="11"/>
      <c r="W33" s="11"/>
    </row>
    <row r="34" spans="1:23" ht="15.75" customHeight="1">
      <c r="A34" s="1">
        <v>33</v>
      </c>
      <c r="B34" s="2">
        <v>18</v>
      </c>
      <c r="C34" s="4">
        <v>54</v>
      </c>
      <c r="D34" s="23" t="s">
        <v>25</v>
      </c>
      <c r="E34" s="27">
        <v>94</v>
      </c>
      <c r="F34" s="28">
        <v>94</v>
      </c>
      <c r="G34" s="28">
        <v>82</v>
      </c>
      <c r="H34" s="28">
        <v>95</v>
      </c>
      <c r="I34" s="29">
        <v>92</v>
      </c>
      <c r="J34" s="3">
        <f t="shared" si="0"/>
        <v>457</v>
      </c>
      <c r="K34" s="27">
        <v>96</v>
      </c>
      <c r="L34" s="28">
        <v>88</v>
      </c>
      <c r="M34" s="28">
        <v>92</v>
      </c>
      <c r="N34" s="28">
        <v>96</v>
      </c>
      <c r="O34" s="29">
        <v>90</v>
      </c>
      <c r="P34" s="3">
        <f t="shared" si="1"/>
        <v>462</v>
      </c>
      <c r="Q34" s="3">
        <f t="shared" si="2"/>
        <v>919</v>
      </c>
      <c r="R34" s="11"/>
      <c r="S34" s="11"/>
      <c r="T34" s="11"/>
      <c r="U34" s="11"/>
      <c r="V34" s="11"/>
      <c r="W34" s="11"/>
    </row>
    <row r="35" spans="1:23" ht="15.75" customHeight="1">
      <c r="A35" s="1">
        <v>34</v>
      </c>
      <c r="B35" s="2">
        <v>17</v>
      </c>
      <c r="C35" s="4">
        <v>53</v>
      </c>
      <c r="D35" s="23" t="s">
        <v>24</v>
      </c>
      <c r="E35" s="27">
        <v>91</v>
      </c>
      <c r="F35" s="28">
        <v>93</v>
      </c>
      <c r="G35" s="28">
        <v>91</v>
      </c>
      <c r="H35" s="28">
        <v>87</v>
      </c>
      <c r="I35" s="29">
        <v>97</v>
      </c>
      <c r="J35" s="3">
        <f t="shared" si="0"/>
        <v>459</v>
      </c>
      <c r="K35" s="27">
        <v>90</v>
      </c>
      <c r="L35" s="28">
        <v>92</v>
      </c>
      <c r="M35" s="28">
        <v>89</v>
      </c>
      <c r="N35" s="28">
        <v>93</v>
      </c>
      <c r="O35" s="29">
        <v>90</v>
      </c>
      <c r="P35" s="3">
        <f t="shared" si="1"/>
        <v>454</v>
      </c>
      <c r="Q35" s="3">
        <f t="shared" si="2"/>
        <v>913</v>
      </c>
      <c r="R35" s="11"/>
      <c r="S35" s="11"/>
      <c r="T35" s="11"/>
      <c r="U35" s="11"/>
      <c r="V35" s="11"/>
      <c r="W35" s="11"/>
    </row>
    <row r="36" spans="1:23" ht="15.75" customHeight="1">
      <c r="A36" s="1">
        <v>35</v>
      </c>
      <c r="B36" s="2">
        <v>31</v>
      </c>
      <c r="C36" s="4">
        <v>67</v>
      </c>
      <c r="D36" s="23" t="s">
        <v>37</v>
      </c>
      <c r="E36" s="27">
        <v>91</v>
      </c>
      <c r="F36" s="28">
        <v>85</v>
      </c>
      <c r="G36" s="28">
        <v>93</v>
      </c>
      <c r="H36" s="28">
        <v>89</v>
      </c>
      <c r="I36" s="29">
        <v>88</v>
      </c>
      <c r="J36" s="3">
        <f t="shared" si="0"/>
        <v>446</v>
      </c>
      <c r="K36" s="27">
        <v>92</v>
      </c>
      <c r="L36" s="28">
        <v>89</v>
      </c>
      <c r="M36" s="28">
        <v>93</v>
      </c>
      <c r="N36" s="28">
        <v>91</v>
      </c>
      <c r="O36" s="29">
        <v>88</v>
      </c>
      <c r="P36" s="3">
        <f t="shared" si="1"/>
        <v>453</v>
      </c>
      <c r="Q36" s="3">
        <f t="shared" si="2"/>
        <v>899</v>
      </c>
      <c r="R36" s="11"/>
      <c r="S36" s="11"/>
      <c r="T36" s="11"/>
      <c r="U36" s="11"/>
      <c r="V36" s="11"/>
      <c r="W36" s="11"/>
    </row>
    <row r="37" spans="1:23" ht="15.75" customHeight="1">
      <c r="A37" s="1">
        <v>36</v>
      </c>
      <c r="B37" s="2">
        <v>9</v>
      </c>
      <c r="C37" s="4">
        <v>45</v>
      </c>
      <c r="D37" s="23" t="s">
        <v>17</v>
      </c>
      <c r="E37" s="27">
        <v>91</v>
      </c>
      <c r="F37" s="28">
        <v>93</v>
      </c>
      <c r="G37" s="28">
        <v>85</v>
      </c>
      <c r="H37" s="28">
        <v>84</v>
      </c>
      <c r="I37" s="29">
        <v>93</v>
      </c>
      <c r="J37" s="3">
        <f t="shared" si="0"/>
        <v>446</v>
      </c>
      <c r="K37" s="27">
        <v>91</v>
      </c>
      <c r="L37" s="28">
        <v>80</v>
      </c>
      <c r="M37" s="28">
        <v>90</v>
      </c>
      <c r="N37" s="28">
        <v>93</v>
      </c>
      <c r="O37" s="29">
        <v>74</v>
      </c>
      <c r="P37" s="3">
        <f t="shared" si="1"/>
        <v>428</v>
      </c>
      <c r="Q37" s="3">
        <f t="shared" si="2"/>
        <v>874</v>
      </c>
      <c r="R37" s="11"/>
      <c r="S37" s="11"/>
      <c r="T37" s="11"/>
      <c r="U37" s="11"/>
      <c r="V37" s="11"/>
      <c r="W37" s="11"/>
    </row>
  </sheetData>
  <conditionalFormatting sqref="R2:V5 K2:O37 E2:I37">
    <cfRule type="cellIs" priority="1" dxfId="0" operator="equal" stopIfTrue="1">
      <formula>100</formula>
    </cfRule>
    <cfRule type="cellIs" priority="2" dxfId="1" operator="equal" stopIfTrue="1">
      <formula>99</formula>
    </cfRule>
    <cfRule type="cellIs" priority="3" dxfId="2" operator="equal" stopIfTrue="1">
      <formula>98</formula>
    </cfRule>
  </conditionalFormatting>
  <printOptions/>
  <pageMargins left="0.5905511811023623" right="0" top="0.3937007874015748" bottom="0" header="0.2755905511811024" footer="0.31496062992125984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Mariaux</dc:creator>
  <cp:keywords/>
  <dc:description/>
  <cp:lastModifiedBy>Administrateur</cp:lastModifiedBy>
  <cp:lastPrinted>2006-05-28T15:06:13Z</cp:lastPrinted>
  <dcterms:created xsi:type="dcterms:W3CDTF">1999-06-20T20:00:25Z</dcterms:created>
  <dcterms:modified xsi:type="dcterms:W3CDTF">2007-05-19T16:07:50Z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-1133005848</vt:i4>
  </property>
  <property fmtid="{D5CDD505-2E9C-101B-9397-08002B2CF9AE}" pid="3" name="_EmailSubject">
    <vt:lpwstr/>
  </property>
  <property fmtid="{D5CDD505-2E9C-101B-9397-08002B2CF9AE}" pid="4" name="_AuthorEmail">
    <vt:lpwstr>norbertm@bluewin.ch</vt:lpwstr>
  </property>
  <property fmtid="{D5CDD505-2E9C-101B-9397-08002B2CF9AE}" pid="5" name="_AuthorEmailDisplayName">
    <vt:lpwstr>Norbert Mariaux</vt:lpwstr>
  </property>
  <property fmtid="{D5CDD505-2E9C-101B-9397-08002B2CF9AE}" pid="6" name="_PreviousAdHocReviewCycleID">
    <vt:i4>-1133005848</vt:i4>
  </property>
  <property fmtid="{D5CDD505-2E9C-101B-9397-08002B2CF9AE}" pid="7" name="_ReviewingToolsShownOnce">
    <vt:lpwstr/>
  </property>
</Properties>
</file>