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VT\AAA- Documents FSVT\Règlements\Règlement encouragement à la relève modification 2018\"/>
    </mc:Choice>
  </mc:AlternateContent>
  <xr:revisionPtr revIDLastSave="0" documentId="8_{F6339DED-38D7-4684-89B3-F4254E90A2FB}" xr6:coauthVersionLast="36" xr6:coauthVersionMax="36" xr10:uidLastSave="{00000000-0000-0000-0000-000000000000}"/>
  <workbookProtection workbookAlgorithmName="SHA-512" workbookHashValue="HHBHBQz8O6vzj94kfWqXiffJa4T06qr750gAws5IWNJPGYuSQgOofDdhmpLgvjPtPFx0PbJ3nF9S/wR68CPp3Q==" workbookSaltValue="+ogJdQFdhXpzQx78jpHWLg==" workbookSpinCount="100000" lockStructure="1"/>
  <bookViews>
    <workbookView xWindow="0" yWindow="0" windowWidth="23040" windowHeight="8496" activeTab="3" xr2:uid="{15EEEA79-A877-4110-B675-0571326CA881}"/>
  </bookViews>
  <sheets>
    <sheet name="Bemerkungen - Remarques" sheetId="3" r:id="rId1"/>
    <sheet name="Exemple F" sheetId="1" r:id="rId2"/>
    <sheet name="Français" sheetId="4" r:id="rId3"/>
    <sheet name="Formular D" sheetId="2" r:id="rId4"/>
  </sheets>
  <definedNames>
    <definedName name="_xlnm.Print_Area" localSheetId="0">'Bemerkungen - Remarques'!$A$1:$K$44</definedName>
    <definedName name="_xlnm.Print_Area" localSheetId="1">'Exemple F'!$A$1:$Y$54</definedName>
    <definedName name="_xlnm.Print_Area" localSheetId="2">Français!$A$1:$Y$54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2" l="1"/>
  <c r="Q39" i="2"/>
  <c r="R38" i="2"/>
  <c r="J38" i="2"/>
  <c r="R37" i="2"/>
  <c r="J37" i="2"/>
  <c r="R36" i="2"/>
  <c r="J36" i="2"/>
  <c r="R35" i="2"/>
  <c r="J35" i="2"/>
  <c r="R34" i="2"/>
  <c r="J34" i="2"/>
  <c r="R33" i="2"/>
  <c r="J33" i="2"/>
  <c r="R32" i="2"/>
  <c r="J32" i="2"/>
  <c r="R31" i="2"/>
  <c r="J31" i="2"/>
  <c r="R30" i="2"/>
  <c r="J30" i="2"/>
  <c r="R29" i="2"/>
  <c r="J29" i="2"/>
  <c r="R28" i="2"/>
  <c r="J28" i="2"/>
  <c r="R27" i="2"/>
  <c r="J27" i="2"/>
  <c r="R26" i="2"/>
  <c r="J26" i="2"/>
  <c r="R25" i="2"/>
  <c r="J25" i="2"/>
  <c r="R24" i="2"/>
  <c r="J24" i="2"/>
  <c r="R23" i="2"/>
  <c r="J23" i="2"/>
  <c r="R22" i="2"/>
  <c r="J22" i="2"/>
  <c r="R21" i="2"/>
  <c r="J21" i="2"/>
  <c r="R20" i="2"/>
  <c r="J20" i="2"/>
  <c r="R19" i="2"/>
  <c r="J19" i="2"/>
  <c r="R18" i="2"/>
  <c r="J18" i="2"/>
  <c r="R17" i="2"/>
  <c r="J17" i="2"/>
  <c r="R16" i="2"/>
  <c r="J16" i="2"/>
  <c r="R15" i="2"/>
  <c r="J15" i="2"/>
  <c r="R14" i="2"/>
  <c r="J14" i="2"/>
  <c r="R13" i="2"/>
  <c r="R12" i="2"/>
  <c r="R38" i="4"/>
  <c r="J38" i="4"/>
  <c r="R37" i="4"/>
  <c r="J37" i="4"/>
  <c r="R36" i="4"/>
  <c r="J36" i="4"/>
  <c r="R35" i="4"/>
  <c r="J35" i="4"/>
  <c r="R34" i="4"/>
  <c r="J34" i="4"/>
  <c r="R33" i="4"/>
  <c r="J33" i="4"/>
  <c r="R32" i="4"/>
  <c r="J32" i="4"/>
  <c r="R31" i="4"/>
  <c r="J31" i="4"/>
  <c r="R30" i="4"/>
  <c r="J30" i="4"/>
  <c r="R29" i="4"/>
  <c r="J29" i="4"/>
  <c r="R28" i="4"/>
  <c r="J28" i="4"/>
  <c r="R27" i="4"/>
  <c r="J27" i="4"/>
  <c r="R26" i="4"/>
  <c r="J26" i="4"/>
  <c r="R25" i="4"/>
  <c r="J25" i="4"/>
  <c r="R24" i="4"/>
  <c r="J24" i="4"/>
  <c r="R23" i="4"/>
  <c r="J23" i="4"/>
  <c r="R22" i="4"/>
  <c r="J22" i="4"/>
  <c r="R21" i="4"/>
  <c r="J21" i="4"/>
  <c r="R20" i="4"/>
  <c r="J20" i="4"/>
  <c r="R19" i="4"/>
  <c r="J19" i="4"/>
  <c r="R18" i="4"/>
  <c r="J18" i="4"/>
  <c r="R17" i="4"/>
  <c r="J17" i="4"/>
  <c r="R16" i="4"/>
  <c r="J16" i="4"/>
  <c r="R15" i="4"/>
  <c r="J15" i="4"/>
  <c r="R14" i="4"/>
  <c r="J14" i="4"/>
  <c r="R13" i="4"/>
  <c r="R12" i="4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14" i="1"/>
  <c r="R13" i="1"/>
  <c r="R12" i="1"/>
  <c r="Q39" i="4" l="1"/>
  <c r="H9" i="4" s="1"/>
  <c r="Q39" i="1"/>
  <c r="H9" i="1" s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14" i="1"/>
</calcChain>
</file>

<file path=xl/sharedStrings.xml><?xml version="1.0" encoding="utf-8"?>
<sst xmlns="http://schemas.openxmlformats.org/spreadsheetml/2006/main" count="308" uniqueCount="178">
  <si>
    <t>Nom de la Société</t>
  </si>
  <si>
    <t>N° de la Section</t>
  </si>
  <si>
    <t>1.23.</t>
  </si>
  <si>
    <t>Adresse du responsable du cours / de l'offre</t>
  </si>
  <si>
    <t>N° J+S</t>
  </si>
  <si>
    <t>Titre</t>
  </si>
  <si>
    <t>Nom</t>
  </si>
  <si>
    <t>Prénom</t>
  </si>
  <si>
    <t>Adresse</t>
  </si>
  <si>
    <t>NPA Domicile</t>
  </si>
  <si>
    <t>Téléphone</t>
  </si>
  <si>
    <t>E-mail</t>
  </si>
  <si>
    <t>Discipline</t>
  </si>
  <si>
    <t>Offre J+S N°</t>
  </si>
  <si>
    <t>Début cours</t>
  </si>
  <si>
    <t>Fin du cours</t>
  </si>
  <si>
    <t>Jours de cours Planifié</t>
  </si>
  <si>
    <t>Jours de cours accomplis</t>
  </si>
  <si>
    <t>Données pour le paiement ou joindre un BV</t>
  </si>
  <si>
    <t>CCP</t>
  </si>
  <si>
    <t>IBAN</t>
  </si>
  <si>
    <t>Nom de la Banque</t>
  </si>
  <si>
    <t>Localité</t>
  </si>
  <si>
    <t>Clearing</t>
  </si>
  <si>
    <t>CCP de la Banque</t>
  </si>
  <si>
    <t>Cours</t>
  </si>
  <si>
    <t>Moniteurs</t>
  </si>
  <si>
    <t>Participants</t>
  </si>
  <si>
    <t>Montant</t>
  </si>
  <si>
    <t>Viré le</t>
  </si>
  <si>
    <t>Compte FSVT</t>
  </si>
  <si>
    <t>Nom et Prénom</t>
  </si>
  <si>
    <t>No BDJS</t>
  </si>
  <si>
    <t>email</t>
  </si>
  <si>
    <t>NO AFS</t>
  </si>
  <si>
    <t>No AFS</t>
  </si>
  <si>
    <t>No Pers BDJS</t>
  </si>
  <si>
    <t>Date de naiss</t>
  </si>
  <si>
    <t>Total Compétition</t>
  </si>
  <si>
    <t>Monsieur</t>
  </si>
  <si>
    <r>
      <rPr>
        <b/>
        <u/>
        <sz val="8"/>
        <color theme="1"/>
        <rFont val="Calibri"/>
        <family val="2"/>
        <scheme val="minor"/>
      </rPr>
      <t>Remarques</t>
    </r>
    <r>
      <rPr>
        <sz val="8"/>
        <color theme="1"/>
        <rFont val="Calibri"/>
        <family val="2"/>
        <scheme val="minor"/>
      </rPr>
      <t xml:space="preserve"> : </t>
    </r>
  </si>
  <si>
    <t>Distance</t>
  </si>
  <si>
    <t>P10m</t>
  </si>
  <si>
    <t>Athlète XYZ</t>
  </si>
  <si>
    <t xml:space="preserve">Résumé Indemnités : </t>
  </si>
  <si>
    <t>Participant(s)</t>
  </si>
  <si>
    <t>Moniteur(s)</t>
  </si>
  <si>
    <t>Total jours de cours</t>
  </si>
  <si>
    <t>Lothar Zurbriggen</t>
  </si>
  <si>
    <t>Visa Chef Discipline</t>
  </si>
  <si>
    <t>N° Ecriture</t>
  </si>
  <si>
    <t>Total de compétitions</t>
  </si>
  <si>
    <t>Entschädigungszusammenfassung  :</t>
  </si>
  <si>
    <t>Kurs</t>
  </si>
  <si>
    <t>Leiter</t>
  </si>
  <si>
    <t>Teilnehmer</t>
  </si>
  <si>
    <t>Gesamtzahl Kurstage</t>
  </si>
  <si>
    <t>Gesamtzahl Wettkämpfe</t>
  </si>
  <si>
    <t>Visum Disziplin</t>
  </si>
  <si>
    <t>Betrag</t>
  </si>
  <si>
    <t>Übersiesen am</t>
  </si>
  <si>
    <t>WSSV - Konto</t>
  </si>
  <si>
    <t>SchriftNr.</t>
  </si>
  <si>
    <t>Disziplin</t>
  </si>
  <si>
    <t>Angebot J+S Nr</t>
  </si>
  <si>
    <t>Beginn des Kurses</t>
  </si>
  <si>
    <t>Ende des Kurses</t>
  </si>
  <si>
    <t>Verplante Kurstage</t>
  </si>
  <si>
    <t>Ausgeführte Kurstage</t>
  </si>
  <si>
    <t>Angaben für die Zahlung oder ein ES beilegen</t>
  </si>
  <si>
    <t>PC</t>
  </si>
  <si>
    <t>Name der Bank</t>
  </si>
  <si>
    <t>Ortschaft</t>
  </si>
  <si>
    <t>PC der Bank</t>
  </si>
  <si>
    <t>Vereins-Nr</t>
  </si>
  <si>
    <t>Vereinsname</t>
  </si>
  <si>
    <t>Adresse des Verantwortlichen für den Kurs /von Angebot</t>
  </si>
  <si>
    <t>J+S Nr</t>
  </si>
  <si>
    <t>Titel</t>
  </si>
  <si>
    <t>Name</t>
  </si>
  <si>
    <t>Voraname</t>
  </si>
  <si>
    <t>PLZ Wohnsitz</t>
  </si>
  <si>
    <t>Telefon</t>
  </si>
  <si>
    <t>Email</t>
  </si>
  <si>
    <t>VVA Nr</t>
  </si>
  <si>
    <t>Remplir le formulaire par cours</t>
  </si>
  <si>
    <t>o</t>
  </si>
  <si>
    <t>Biographie du/des moniteur/s J+S</t>
  </si>
  <si>
    <t>l'attestation de suivi de cours pour les moniteurs sans certification</t>
  </si>
  <si>
    <t>Une copie de l'attestation de moniteur JT</t>
  </si>
  <si>
    <t>Joindre un des documents suivants :</t>
  </si>
  <si>
    <t>Joindre à la demande</t>
  </si>
  <si>
    <t>un contrôle des présences et programme des cours</t>
  </si>
  <si>
    <t>SOCIETES</t>
  </si>
  <si>
    <t>FSVT</t>
  </si>
  <si>
    <t>Fait Quoi</t>
  </si>
  <si>
    <t>Qui</t>
  </si>
  <si>
    <t xml:space="preserve">Envoi des formulaires aux responsables de discipline qui vérifiera les données avec les responsables </t>
  </si>
  <si>
    <t>de concours et apposera sont visa.</t>
  </si>
  <si>
    <t>Transmission des formulaires au Caissier par le responsable de discipline -&gt; copie au responsable de</t>
  </si>
  <si>
    <t>formation</t>
  </si>
  <si>
    <t>Wer</t>
  </si>
  <si>
    <t>macht WAS</t>
  </si>
  <si>
    <t>Formular ausfüllen</t>
  </si>
  <si>
    <t>fügen eines des folgenden Dokument bei</t>
  </si>
  <si>
    <t>Biografie J+S</t>
  </si>
  <si>
    <t>Kurs Bescheinigung von WSSV</t>
  </si>
  <si>
    <t>Kopie von Bescheinigung JS</t>
  </si>
  <si>
    <t>Kontrolle der Anwesenheit des Kurses</t>
  </si>
  <si>
    <t xml:space="preserve">Formulare, die an Disziplinarbeamte geschickt werden, die die Daten mit den Beamten verifizieren. </t>
  </si>
  <si>
    <t>und wird sein Visum anbringen.</t>
  </si>
  <si>
    <t>Übermittlung der Formulare an die Kasse durch den Disziplinarbeamten -&gt; Kopie an den Sachbearbeiter</t>
  </si>
  <si>
    <t>&gt;Kopie an Verantwortlich</t>
  </si>
  <si>
    <t>der Aubildung</t>
  </si>
  <si>
    <t>Gewehr</t>
  </si>
  <si>
    <t>50m</t>
  </si>
  <si>
    <t>Ivo Abgottspon</t>
  </si>
  <si>
    <t>10m</t>
  </si>
  <si>
    <t>René Luisier</t>
  </si>
  <si>
    <t>25m</t>
  </si>
  <si>
    <t>300m</t>
  </si>
  <si>
    <t>Sepp Anthenien</t>
  </si>
  <si>
    <t>Pistole</t>
  </si>
  <si>
    <t>Sepp Anthenien /Norbert Mariaux</t>
  </si>
  <si>
    <t xml:space="preserve">René Luisier </t>
  </si>
  <si>
    <t>contrôle des compétitions avec Philippe Champ VS individuel)</t>
  </si>
  <si>
    <t>Wettkampf Kontrolle mit (Philippe - Einzel Meisterschaft)</t>
  </si>
  <si>
    <t>Wettkampf Kontrolle mit (Tania - WNJM Pistole/ Philippe - Einzel Meisterschaft)</t>
  </si>
  <si>
    <t>contrôle des compétitions avec (Tania - CVAR pistolet / Philippe -Champ VS indiv)</t>
  </si>
  <si>
    <t>Joindre la liste</t>
  </si>
  <si>
    <t>de présences</t>
  </si>
  <si>
    <t xml:space="preserve">Pour J+S l'export </t>
  </si>
  <si>
    <t>Sport DB</t>
  </si>
  <si>
    <t>et la biographie du moniteur</t>
  </si>
  <si>
    <t>Statut (Moniteur JT - JS statut ?</t>
  </si>
  <si>
    <t>Compétition 1</t>
  </si>
  <si>
    <t>Compétition 2</t>
  </si>
  <si>
    <t>Compétition 3</t>
  </si>
  <si>
    <t>asdf</t>
  </si>
  <si>
    <t>CVAR quali</t>
  </si>
  <si>
    <t>CVAR finale</t>
  </si>
  <si>
    <t>Champ VS indivi</t>
  </si>
  <si>
    <t>Athlète BCD</t>
  </si>
  <si>
    <t>Champ VS indi</t>
  </si>
  <si>
    <t>Champ VS groupe</t>
  </si>
  <si>
    <t>Total</t>
  </si>
  <si>
    <t>Société de tir exemple</t>
  </si>
  <si>
    <t>Moniteur</t>
  </si>
  <si>
    <t>Attentioné</t>
  </si>
  <si>
    <t>Rue des Chemin Vert</t>
  </si>
  <si>
    <t>22222 Diable Vert</t>
  </si>
  <si>
    <t>123@toutrisque.ch</t>
  </si>
  <si>
    <t>Pistolet 10m</t>
  </si>
  <si>
    <t>ssss</t>
  </si>
  <si>
    <t>ddddd</t>
  </si>
  <si>
    <t>eeee</t>
  </si>
  <si>
    <t>Montieur Attentioné</t>
  </si>
  <si>
    <t>J+S A</t>
  </si>
  <si>
    <t xml:space="preserve">Petit travaux tranquille </t>
  </si>
  <si>
    <t>Max la menace</t>
  </si>
  <si>
    <t>Danis le gentil</t>
  </si>
  <si>
    <t>Titou le petit dragon</t>
  </si>
  <si>
    <t>Cvar finale</t>
  </si>
  <si>
    <t>Ch VS groupe</t>
  </si>
  <si>
    <t>Champ Vs indiv</t>
  </si>
  <si>
    <t>Champ Vs indi</t>
  </si>
  <si>
    <t>Name und Vorname</t>
  </si>
  <si>
    <t>Status (Leiter JS oder Leiter J+S + Status)</t>
  </si>
  <si>
    <t>Gebutsdatum</t>
  </si>
  <si>
    <t>Athlet</t>
  </si>
  <si>
    <t>PIECES JOINTES</t>
  </si>
  <si>
    <r>
      <rPr>
        <sz val="8"/>
        <color rgb="FFFF0000"/>
        <rFont val="Wingdings"/>
        <charset val="2"/>
      </rPr>
      <t>r</t>
    </r>
    <r>
      <rPr>
        <sz val="8"/>
        <color rgb="FFFF0000"/>
        <rFont val="Calibri"/>
        <family val="2"/>
      </rPr>
      <t xml:space="preserve"> Liste des présences </t>
    </r>
  </si>
  <si>
    <r>
      <rPr>
        <sz val="8"/>
        <color rgb="FFFF0000"/>
        <rFont val="Wingdings"/>
        <charset val="2"/>
      </rPr>
      <t>r</t>
    </r>
    <r>
      <rPr>
        <sz val="8"/>
        <color rgb="FFFF0000"/>
        <rFont val="Calibri"/>
        <family val="2"/>
      </rPr>
      <t xml:space="preserve"> Export Sport DB</t>
    </r>
  </si>
  <si>
    <r>
      <rPr>
        <sz val="8"/>
        <color rgb="FFFF0000"/>
        <rFont val="Wingdings"/>
        <charset val="2"/>
      </rPr>
      <t>r</t>
    </r>
    <r>
      <rPr>
        <sz val="8"/>
        <color rgb="FFFF0000"/>
        <rFont val="Calibri"/>
        <family val="2"/>
      </rPr>
      <t xml:space="preserve"> Bibliographie moniteur J+S</t>
    </r>
  </si>
  <si>
    <r>
      <rPr>
        <sz val="8"/>
        <color rgb="FFFF0000"/>
        <rFont val="Wingdings"/>
        <charset val="2"/>
      </rPr>
      <t>r</t>
    </r>
    <r>
      <rPr>
        <sz val="8"/>
        <color rgb="FFFF0000"/>
        <rFont val="Calibri"/>
        <family val="2"/>
      </rPr>
      <t xml:space="preserve"> Autre</t>
    </r>
  </si>
  <si>
    <r>
      <rPr>
        <sz val="6"/>
        <color rgb="FFFF0000"/>
        <rFont val="Wingdings"/>
        <charset val="2"/>
      </rPr>
      <t>r</t>
    </r>
    <r>
      <rPr>
        <sz val="6"/>
        <color rgb="FFFF0000"/>
        <rFont val="Calibri"/>
        <family val="2"/>
      </rPr>
      <t xml:space="preserve"> Bibliographie moniteur J+S</t>
    </r>
  </si>
  <si>
    <t>BEILAGE</t>
  </si>
  <si>
    <t>Als Beilage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</si>
</sst>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2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rgb="FFFF0000"/>
      <name val="Wingdings"/>
      <charset val="2"/>
    </font>
    <font>
      <sz val="8"/>
      <color rgb="FFFF0000"/>
      <name val="Calibri"/>
      <family val="2"/>
    </font>
    <font>
      <sz val="8"/>
      <color rgb="FFFF0000"/>
      <name val="Calibri"/>
      <family val="2"/>
      <charset val="2"/>
    </font>
    <font>
      <sz val="6"/>
      <color rgb="FFFF0000"/>
      <name val="Calibri"/>
      <family val="2"/>
      <charset val="2"/>
    </font>
    <font>
      <sz val="6"/>
      <color rgb="FFFF0000"/>
      <name val="Wingdings"/>
      <charset val="2"/>
    </font>
    <font>
      <sz val="6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2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/>
    <xf numFmtId="0" fontId="2" fillId="0" borderId="1" xfId="0" applyFont="1" applyBorder="1"/>
    <xf numFmtId="0" fontId="6" fillId="6" borderId="6" xfId="0" applyFont="1" applyFill="1" applyBorder="1"/>
    <xf numFmtId="0" fontId="6" fillId="6" borderId="7" xfId="0" applyFont="1" applyFill="1" applyBorder="1"/>
    <xf numFmtId="0" fontId="1" fillId="6" borderId="8" xfId="0" applyFont="1" applyFill="1" applyBorder="1"/>
    <xf numFmtId="0" fontId="2" fillId="8" borderId="0" xfId="0" applyFont="1" applyFill="1" applyBorder="1"/>
    <xf numFmtId="0" fontId="2" fillId="8" borderId="12" xfId="0" applyFont="1" applyFill="1" applyBorder="1"/>
    <xf numFmtId="0" fontId="2" fillId="3" borderId="0" xfId="0" applyFont="1" applyFill="1" applyBorder="1"/>
    <xf numFmtId="0" fontId="2" fillId="0" borderId="3" xfId="0" applyFont="1" applyFill="1" applyBorder="1"/>
    <xf numFmtId="0" fontId="7" fillId="4" borderId="0" xfId="0" applyFont="1" applyFill="1" applyBorder="1"/>
    <xf numFmtId="0" fontId="2" fillId="3" borderId="0" xfId="0" applyFont="1" applyFill="1" applyBorder="1" applyAlignment="1">
      <alignment horizontal="center"/>
    </xf>
    <xf numFmtId="0" fontId="0" fillId="4" borderId="0" xfId="0" applyFill="1"/>
    <xf numFmtId="0" fontId="2" fillId="8" borderId="10" xfId="0" applyFont="1" applyFill="1" applyBorder="1"/>
    <xf numFmtId="0" fontId="2" fillId="8" borderId="13" xfId="0" applyFont="1" applyFill="1" applyBorder="1"/>
    <xf numFmtId="0" fontId="2" fillId="0" borderId="15" xfId="0" applyFont="1" applyBorder="1"/>
    <xf numFmtId="0" fontId="2" fillId="0" borderId="17" xfId="0" applyFont="1" applyBorder="1"/>
    <xf numFmtId="0" fontId="2" fillId="0" borderId="19" xfId="0" applyFont="1" applyBorder="1"/>
    <xf numFmtId="0" fontId="2" fillId="5" borderId="19" xfId="0" applyFont="1" applyFill="1" applyBorder="1"/>
    <xf numFmtId="0" fontId="2" fillId="0" borderId="3" xfId="0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" fillId="7" borderId="24" xfId="0" applyFont="1" applyFill="1" applyBorder="1"/>
    <xf numFmtId="0" fontId="2" fillId="5" borderId="24" xfId="0" applyFont="1" applyFill="1" applyBorder="1"/>
    <xf numFmtId="0" fontId="2" fillId="5" borderId="28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0" fillId="11" borderId="0" xfId="0" applyFill="1"/>
    <xf numFmtId="0" fontId="0" fillId="0" borderId="7" xfId="0" applyBorder="1"/>
    <xf numFmtId="0" fontId="0" fillId="0" borderId="8" xfId="0" applyBorder="1"/>
    <xf numFmtId="0" fontId="0" fillId="11" borderId="9" xfId="0" applyFont="1" applyFill="1" applyBorder="1"/>
    <xf numFmtId="0" fontId="0" fillId="11" borderId="0" xfId="0" applyFont="1" applyFill="1" applyBorder="1"/>
    <xf numFmtId="0" fontId="0" fillId="11" borderId="0" xfId="0" applyFill="1" applyBorder="1"/>
    <xf numFmtId="0" fontId="0" fillId="11" borderId="10" xfId="0" applyFill="1" applyBorder="1"/>
    <xf numFmtId="0" fontId="0" fillId="11" borderId="9" xfId="0" applyFont="1" applyFill="1" applyBorder="1" applyAlignment="1">
      <alignment horizontal="right"/>
    </xf>
    <xf numFmtId="0" fontId="0" fillId="11" borderId="0" xfId="0" applyFont="1" applyFill="1" applyBorder="1" applyAlignment="1">
      <alignment horizontal="left"/>
    </xf>
    <xf numFmtId="0" fontId="0" fillId="11" borderId="9" xfId="0" applyFill="1" applyBorder="1"/>
    <xf numFmtId="0" fontId="0" fillId="4" borderId="0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3" xfId="0" applyFill="1" applyBorder="1"/>
    <xf numFmtId="0" fontId="9" fillId="0" borderId="29" xfId="0" applyFont="1" applyBorder="1"/>
    <xf numFmtId="0" fontId="9" fillId="0" borderId="0" xfId="0" applyFont="1"/>
    <xf numFmtId="0" fontId="9" fillId="0" borderId="6" xfId="0" applyFont="1" applyBorder="1"/>
    <xf numFmtId="0" fontId="0" fillId="10" borderId="0" xfId="0" applyFill="1"/>
    <xf numFmtId="0" fontId="0" fillId="10" borderId="0" xfId="0" applyFill="1" applyBorder="1"/>
    <xf numFmtId="0" fontId="2" fillId="4" borderId="9" xfId="0" applyFont="1" applyFill="1" applyBorder="1"/>
    <xf numFmtId="0" fontId="2" fillId="4" borderId="11" xfId="0" applyFont="1" applyFill="1" applyBorder="1"/>
    <xf numFmtId="0" fontId="2" fillId="0" borderId="14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4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4" xfId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2" borderId="1" xfId="0" applyFont="1" applyFill="1" applyBorder="1" applyProtection="1"/>
    <xf numFmtId="0" fontId="2" fillId="0" borderId="25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10" borderId="18" xfId="0" applyFont="1" applyFill="1" applyBorder="1" applyProtection="1">
      <protection locked="0"/>
    </xf>
    <xf numFmtId="0" fontId="2" fillId="10" borderId="23" xfId="0" applyFont="1" applyFill="1" applyBorder="1" applyProtection="1">
      <protection locked="0"/>
    </xf>
    <xf numFmtId="0" fontId="2" fillId="10" borderId="20" xfId="0" applyFont="1" applyFill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12" borderId="14" xfId="0" applyFont="1" applyFill="1" applyBorder="1" applyProtection="1"/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0" fillId="11" borderId="30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164" fontId="2" fillId="12" borderId="2" xfId="0" applyNumberFormat="1" applyFont="1" applyFill="1" applyBorder="1" applyAlignment="1" applyProtection="1">
      <alignment horizontal="left"/>
    </xf>
    <xf numFmtId="164" fontId="2" fillId="12" borderId="4" xfId="0" applyNumberFormat="1" applyFont="1" applyFill="1" applyBorder="1" applyAlignment="1" applyProtection="1">
      <alignment horizontal="left"/>
    </xf>
    <xf numFmtId="0" fontId="8" fillId="9" borderId="27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4" fontId="2" fillId="12" borderId="32" xfId="0" applyNumberFormat="1" applyFont="1" applyFill="1" applyBorder="1" applyAlignment="1" applyProtection="1">
      <alignment horizontal="left"/>
    </xf>
    <xf numFmtId="164" fontId="2" fillId="12" borderId="33" xfId="0" applyNumberFormat="1" applyFont="1" applyFill="1" applyBorder="1" applyAlignment="1" applyProtection="1">
      <alignment horizontal="left"/>
    </xf>
    <xf numFmtId="0" fontId="10" fillId="0" borderId="0" xfId="0" applyFont="1"/>
    <xf numFmtId="0" fontId="11" fillId="0" borderId="0" xfId="0" applyFont="1"/>
    <xf numFmtId="0" fontId="2" fillId="0" borderId="0" xfId="0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0" fontId="2" fillId="8" borderId="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0" fillId="13" borderId="5" xfId="0" applyFill="1" applyBorder="1" applyAlignment="1">
      <alignment horizontal="right"/>
    </xf>
    <xf numFmtId="0" fontId="12" fillId="0" borderId="21" xfId="0" applyFont="1" applyBorder="1" applyProtection="1">
      <protection locked="0"/>
    </xf>
    <xf numFmtId="0" fontId="13" fillId="0" borderId="21" xfId="0" applyFont="1" applyBorder="1" applyProtection="1">
      <protection locked="0"/>
    </xf>
    <xf numFmtId="0" fontId="14" fillId="0" borderId="26" xfId="1" applyFont="1" applyBorder="1" applyProtection="1">
      <protection locked="0"/>
    </xf>
    <xf numFmtId="0" fontId="12" fillId="0" borderId="16" xfId="0" applyFont="1" applyBorder="1" applyProtection="1">
      <protection locked="0"/>
    </xf>
    <xf numFmtId="0" fontId="12" fillId="0" borderId="18" xfId="0" applyFont="1" applyBorder="1" applyProtection="1">
      <protection locked="0"/>
    </xf>
    <xf numFmtId="14" fontId="12" fillId="0" borderId="18" xfId="0" applyNumberFormat="1" applyFont="1" applyBorder="1" applyProtection="1">
      <protection locked="0"/>
    </xf>
    <xf numFmtId="0" fontId="12" fillId="0" borderId="20" xfId="0" applyFont="1" applyBorder="1" applyProtection="1">
      <protection locked="0"/>
    </xf>
    <xf numFmtId="0" fontId="12" fillId="10" borderId="18" xfId="0" applyFont="1" applyFill="1" applyBorder="1" applyProtection="1">
      <protection locked="0"/>
    </xf>
    <xf numFmtId="0" fontId="15" fillId="10" borderId="18" xfId="0" applyFont="1" applyFill="1" applyBorder="1" applyProtection="1">
      <protection locked="0"/>
    </xf>
    <xf numFmtId="0" fontId="12" fillId="10" borderId="23" xfId="0" applyFont="1" applyFill="1" applyBorder="1" applyProtection="1">
      <protection locked="0"/>
    </xf>
    <xf numFmtId="0" fontId="12" fillId="10" borderId="20" xfId="0" applyFont="1" applyFill="1" applyBorder="1" applyProtection="1">
      <protection locked="0"/>
    </xf>
    <xf numFmtId="0" fontId="6" fillId="8" borderId="18" xfId="0" applyFont="1" applyFill="1" applyBorder="1" applyProtection="1"/>
    <xf numFmtId="0" fontId="3" fillId="0" borderId="1" xfId="1" applyBorder="1" applyProtection="1">
      <protection locked="0"/>
    </xf>
    <xf numFmtId="14" fontId="2" fillId="0" borderId="4" xfId="0" applyNumberFormat="1" applyFont="1" applyBorder="1" applyAlignment="1" applyProtection="1">
      <alignment horizontal="left"/>
      <protection locked="0"/>
    </xf>
    <xf numFmtId="0" fontId="6" fillId="13" borderId="18" xfId="0" applyFont="1" applyFill="1" applyBorder="1" applyProtection="1"/>
    <xf numFmtId="0" fontId="2" fillId="8" borderId="4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4" fillId="8" borderId="4" xfId="1" applyFont="1" applyFill="1" applyBorder="1" applyAlignment="1">
      <alignment horizontal="center"/>
    </xf>
    <xf numFmtId="0" fontId="2" fillId="8" borderId="1" xfId="0" applyFont="1" applyFill="1" applyBorder="1"/>
    <xf numFmtId="14" fontId="2" fillId="8" borderId="4" xfId="0" applyNumberFormat="1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2" fillId="8" borderId="0" xfId="0" applyFont="1" applyFill="1"/>
    <xf numFmtId="0" fontId="4" fillId="8" borderId="2" xfId="1" applyFont="1" applyFill="1" applyBorder="1" applyAlignment="1">
      <alignment horizontal="left"/>
    </xf>
    <xf numFmtId="0" fontId="0" fillId="8" borderId="0" xfId="0" applyFill="1"/>
    <xf numFmtId="0" fontId="18" fillId="0" borderId="0" xfId="0" applyFont="1"/>
    <xf numFmtId="0" fontId="2" fillId="13" borderId="18" xfId="0" applyFont="1" applyFill="1" applyBorder="1" applyProtection="1"/>
    <xf numFmtId="0" fontId="19" fillId="0" borderId="0" xfId="0" applyFont="1" applyAlignment="1">
      <alignment vertical="top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123@toutrisque.ch" TargetMode="External"/><Relationship Id="rId1" Type="http://schemas.openxmlformats.org/officeDocument/2006/relationships/hyperlink" Target="mailto:123@toutrisque.ch" TargetMode="Externa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XYZ@aaaa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92C82-8B18-4DD0-8D00-1DD3716D615E}">
  <dimension ref="A1:J44"/>
  <sheetViews>
    <sheetView view="pageBreakPreview" zoomScale="60" zoomScaleNormal="100" workbookViewId="0">
      <selection activeCell="J34" sqref="J34"/>
    </sheetView>
  </sheetViews>
  <sheetFormatPr baseColWidth="10" defaultRowHeight="14.4"/>
  <cols>
    <col min="2" max="2" width="5.21875" customWidth="1"/>
  </cols>
  <sheetData>
    <row r="1" spans="1:10" ht="15" thickBot="1"/>
    <row r="2" spans="1:10" ht="15.6">
      <c r="A2" s="43" t="s">
        <v>96</v>
      </c>
      <c r="B2" s="44"/>
      <c r="C2" s="45" t="s">
        <v>95</v>
      </c>
      <c r="D2" s="30"/>
      <c r="E2" s="30"/>
      <c r="F2" s="30"/>
      <c r="G2" s="30"/>
      <c r="H2" s="30"/>
      <c r="I2" s="31"/>
    </row>
    <row r="3" spans="1:10">
      <c r="A3" s="72" t="s">
        <v>93</v>
      </c>
      <c r="B3" s="29">
        <v>1</v>
      </c>
      <c r="C3" s="32" t="s">
        <v>85</v>
      </c>
      <c r="D3" s="33"/>
      <c r="E3" s="33"/>
      <c r="F3" s="33"/>
      <c r="G3" s="34"/>
      <c r="H3" s="34"/>
      <c r="I3" s="35"/>
    </row>
    <row r="4" spans="1:10">
      <c r="A4" s="72"/>
      <c r="B4" s="29">
        <v>2</v>
      </c>
      <c r="C4" s="32" t="s">
        <v>90</v>
      </c>
      <c r="D4" s="33"/>
      <c r="E4" s="33"/>
      <c r="F4" s="33"/>
      <c r="G4" s="34"/>
      <c r="H4" s="34"/>
      <c r="I4" s="35"/>
    </row>
    <row r="5" spans="1:10">
      <c r="A5" s="72"/>
      <c r="B5" s="29"/>
      <c r="C5" s="36" t="s">
        <v>86</v>
      </c>
      <c r="D5" s="33" t="s">
        <v>87</v>
      </c>
      <c r="E5" s="33"/>
      <c r="F5" s="33"/>
      <c r="G5" s="34"/>
      <c r="H5" s="34"/>
      <c r="I5" s="35"/>
    </row>
    <row r="6" spans="1:10">
      <c r="A6" s="72"/>
      <c r="B6" s="29"/>
      <c r="C6" s="36" t="s">
        <v>86</v>
      </c>
      <c r="D6" s="33" t="s">
        <v>88</v>
      </c>
      <c r="E6" s="33"/>
      <c r="F6" s="33"/>
      <c r="G6" s="34"/>
      <c r="H6" s="34"/>
      <c r="I6" s="35"/>
    </row>
    <row r="7" spans="1:10">
      <c r="A7" s="72"/>
      <c r="B7" s="29"/>
      <c r="C7" s="36" t="s">
        <v>86</v>
      </c>
      <c r="D7" s="33" t="s">
        <v>89</v>
      </c>
      <c r="E7" s="33"/>
      <c r="F7" s="33"/>
      <c r="G7" s="34"/>
      <c r="H7" s="34"/>
      <c r="I7" s="35"/>
    </row>
    <row r="8" spans="1:10">
      <c r="A8" s="72"/>
      <c r="B8" s="29">
        <v>3</v>
      </c>
      <c r="C8" s="32" t="s">
        <v>91</v>
      </c>
      <c r="D8" s="33"/>
      <c r="E8" s="33"/>
      <c r="F8" s="33"/>
      <c r="G8" s="34"/>
      <c r="H8" s="34"/>
      <c r="I8" s="35"/>
    </row>
    <row r="9" spans="1:10">
      <c r="A9" s="72"/>
      <c r="B9" s="29"/>
      <c r="C9" s="36" t="s">
        <v>86</v>
      </c>
      <c r="D9" s="37" t="s">
        <v>92</v>
      </c>
      <c r="E9" s="33"/>
      <c r="F9" s="33"/>
      <c r="G9" s="33"/>
      <c r="H9" s="34"/>
      <c r="I9" s="35"/>
    </row>
    <row r="10" spans="1:10">
      <c r="A10" s="72"/>
      <c r="B10" s="29"/>
      <c r="C10" s="32"/>
      <c r="D10" s="33"/>
      <c r="E10" s="33"/>
      <c r="F10" s="33"/>
      <c r="G10" s="34"/>
      <c r="H10" s="34"/>
      <c r="I10" s="35"/>
    </row>
    <row r="11" spans="1:10">
      <c r="A11" s="72"/>
      <c r="B11" s="29"/>
      <c r="C11" s="38"/>
      <c r="D11" s="34"/>
      <c r="E11" s="34"/>
      <c r="F11" s="34"/>
      <c r="G11" s="34"/>
      <c r="H11" s="34"/>
      <c r="I11" s="35"/>
    </row>
    <row r="12" spans="1:10">
      <c r="A12" s="73" t="s">
        <v>94</v>
      </c>
      <c r="B12" s="15">
        <v>4</v>
      </c>
      <c r="C12" s="48" t="s">
        <v>97</v>
      </c>
      <c r="D12" s="39"/>
      <c r="E12" s="39"/>
      <c r="F12" s="39"/>
      <c r="G12" s="39"/>
      <c r="H12" s="39"/>
      <c r="I12" s="40"/>
    </row>
    <row r="13" spans="1:10">
      <c r="A13" s="73"/>
      <c r="B13" s="15"/>
      <c r="C13" s="48" t="s">
        <v>98</v>
      </c>
      <c r="D13" s="39"/>
      <c r="E13" s="39"/>
      <c r="F13" s="39"/>
      <c r="G13" s="39"/>
      <c r="H13" s="39"/>
      <c r="I13" s="40"/>
    </row>
    <row r="14" spans="1:10">
      <c r="A14" s="73"/>
      <c r="B14" s="15">
        <v>5</v>
      </c>
      <c r="C14" s="48" t="s">
        <v>99</v>
      </c>
      <c r="D14" s="39"/>
      <c r="E14" s="39"/>
      <c r="F14" s="39"/>
      <c r="G14" s="39"/>
      <c r="H14" s="39"/>
      <c r="I14" s="40"/>
    </row>
    <row r="15" spans="1:10" ht="15" thickBot="1">
      <c r="A15" s="74"/>
      <c r="B15" s="15"/>
      <c r="C15" s="49" t="s">
        <v>100</v>
      </c>
      <c r="D15" s="41"/>
      <c r="E15" s="41"/>
      <c r="F15" s="41"/>
      <c r="G15" s="41"/>
      <c r="H15" s="41"/>
      <c r="I15" s="42"/>
    </row>
    <row r="16" spans="1:10">
      <c r="A16" t="s">
        <v>114</v>
      </c>
      <c r="B16" t="s">
        <v>115</v>
      </c>
      <c r="C16" s="47" t="s">
        <v>116</v>
      </c>
      <c r="D16" s="46"/>
      <c r="E16" s="47"/>
      <c r="F16" s="47"/>
      <c r="G16" s="47"/>
      <c r="H16" s="47"/>
      <c r="I16" s="47"/>
      <c r="J16" s="46"/>
    </row>
    <row r="17" spans="1:10">
      <c r="A17" t="s">
        <v>122</v>
      </c>
      <c r="B17" t="s">
        <v>117</v>
      </c>
      <c r="C17" s="47" t="s">
        <v>124</v>
      </c>
      <c r="D17" s="46" t="s">
        <v>128</v>
      </c>
      <c r="E17" s="47"/>
      <c r="F17" s="47"/>
      <c r="G17" s="47"/>
      <c r="H17" s="47"/>
      <c r="I17" s="47"/>
      <c r="J17" s="46"/>
    </row>
    <row r="18" spans="1:10">
      <c r="B18" t="s">
        <v>119</v>
      </c>
      <c r="C18" s="47" t="s">
        <v>118</v>
      </c>
      <c r="D18" s="46" t="s">
        <v>125</v>
      </c>
      <c r="E18" s="47"/>
      <c r="F18" s="47"/>
      <c r="G18" s="47"/>
      <c r="H18" s="47"/>
      <c r="I18" s="47"/>
      <c r="J18" s="46"/>
    </row>
    <row r="19" spans="1:10">
      <c r="A19" t="s">
        <v>114</v>
      </c>
      <c r="B19" t="s">
        <v>117</v>
      </c>
      <c r="C19" s="47" t="s">
        <v>48</v>
      </c>
      <c r="D19" s="46"/>
      <c r="E19" s="47"/>
      <c r="F19" s="47"/>
      <c r="G19" s="47"/>
      <c r="H19" s="47"/>
      <c r="I19" s="47"/>
      <c r="J19" s="46"/>
    </row>
    <row r="20" spans="1:10">
      <c r="B20" t="s">
        <v>120</v>
      </c>
      <c r="C20" s="47" t="s">
        <v>123</v>
      </c>
      <c r="D20" s="46"/>
      <c r="E20" s="47"/>
      <c r="F20" s="47"/>
      <c r="G20" s="47"/>
      <c r="H20" s="47"/>
      <c r="I20" s="47"/>
      <c r="J20" s="46"/>
    </row>
    <row r="22" spans="1:10" ht="15" thickBot="1"/>
    <row r="23" spans="1:10" ht="15.6">
      <c r="A23" s="43" t="s">
        <v>101</v>
      </c>
      <c r="B23" s="44"/>
      <c r="C23" s="45" t="s">
        <v>102</v>
      </c>
      <c r="D23" s="30"/>
      <c r="E23" s="30"/>
      <c r="F23" s="30"/>
      <c r="G23" s="30"/>
      <c r="H23" s="30"/>
      <c r="I23" s="31"/>
    </row>
    <row r="24" spans="1:10">
      <c r="A24" s="72" t="s">
        <v>93</v>
      </c>
      <c r="B24" s="29">
        <v>1</v>
      </c>
      <c r="C24" s="32" t="s">
        <v>103</v>
      </c>
      <c r="D24" s="33"/>
      <c r="E24" s="33"/>
      <c r="F24" s="33"/>
      <c r="G24" s="34"/>
      <c r="H24" s="34"/>
      <c r="I24" s="35"/>
    </row>
    <row r="25" spans="1:10">
      <c r="A25" s="72"/>
      <c r="B25" s="29">
        <v>2</v>
      </c>
      <c r="C25" s="32" t="s">
        <v>104</v>
      </c>
      <c r="D25" s="33"/>
      <c r="E25" s="33"/>
      <c r="F25" s="33"/>
      <c r="G25" s="34"/>
      <c r="H25" s="34"/>
      <c r="I25" s="35"/>
    </row>
    <row r="26" spans="1:10">
      <c r="A26" s="72"/>
      <c r="B26" s="29"/>
      <c r="C26" s="36" t="s">
        <v>86</v>
      </c>
      <c r="D26" s="33" t="s">
        <v>105</v>
      </c>
      <c r="E26" s="33"/>
      <c r="F26" s="33"/>
      <c r="G26" s="34"/>
      <c r="H26" s="34"/>
      <c r="I26" s="35"/>
    </row>
    <row r="27" spans="1:10">
      <c r="A27" s="72"/>
      <c r="B27" s="29"/>
      <c r="C27" s="36" t="s">
        <v>86</v>
      </c>
      <c r="D27" s="33" t="s">
        <v>106</v>
      </c>
      <c r="E27" s="33"/>
      <c r="F27" s="33"/>
      <c r="G27" s="34"/>
      <c r="H27" s="34"/>
      <c r="I27" s="35"/>
    </row>
    <row r="28" spans="1:10">
      <c r="A28" s="72"/>
      <c r="B28" s="29"/>
      <c r="C28" s="36" t="s">
        <v>86</v>
      </c>
      <c r="D28" s="33" t="s">
        <v>107</v>
      </c>
      <c r="E28" s="33"/>
      <c r="F28" s="33"/>
      <c r="G28" s="34"/>
      <c r="H28" s="34"/>
      <c r="I28" s="35"/>
    </row>
    <row r="29" spans="1:10">
      <c r="A29" s="72"/>
      <c r="B29" s="29">
        <v>3</v>
      </c>
      <c r="C29" s="32" t="s">
        <v>177</v>
      </c>
      <c r="D29" s="33"/>
      <c r="E29" s="33"/>
      <c r="F29" s="33"/>
      <c r="G29" s="34"/>
      <c r="H29" s="34"/>
      <c r="I29" s="35"/>
    </row>
    <row r="30" spans="1:10">
      <c r="A30" s="72"/>
      <c r="B30" s="29"/>
      <c r="C30" s="36" t="s">
        <v>86</v>
      </c>
      <c r="D30" s="37" t="s">
        <v>108</v>
      </c>
      <c r="E30" s="33"/>
      <c r="F30" s="33"/>
      <c r="G30" s="33"/>
      <c r="H30" s="34"/>
      <c r="I30" s="35"/>
    </row>
    <row r="31" spans="1:10">
      <c r="A31" s="72"/>
      <c r="B31" s="29"/>
      <c r="C31" s="32"/>
      <c r="D31" s="33"/>
      <c r="E31" s="33"/>
      <c r="F31" s="33"/>
      <c r="G31" s="34"/>
      <c r="H31" s="34"/>
      <c r="I31" s="35"/>
    </row>
    <row r="32" spans="1:10">
      <c r="A32" s="72"/>
      <c r="B32" s="29"/>
      <c r="C32" s="38"/>
      <c r="D32" s="34"/>
      <c r="E32" s="34"/>
      <c r="F32" s="34"/>
      <c r="G32" s="34"/>
      <c r="H32" s="34"/>
      <c r="I32" s="35"/>
    </row>
    <row r="33" spans="1:9">
      <c r="A33" s="73" t="s">
        <v>94</v>
      </c>
      <c r="B33" s="15">
        <v>4</v>
      </c>
      <c r="C33" s="48" t="s">
        <v>109</v>
      </c>
      <c r="D33" s="39"/>
      <c r="E33" s="39"/>
      <c r="F33" s="39"/>
      <c r="G33" s="39"/>
      <c r="H33" s="39"/>
      <c r="I33" s="40"/>
    </row>
    <row r="34" spans="1:9">
      <c r="A34" s="73"/>
      <c r="B34" s="15"/>
      <c r="C34" s="48" t="s">
        <v>110</v>
      </c>
      <c r="D34" s="39"/>
      <c r="E34" s="39"/>
      <c r="F34" s="39"/>
      <c r="G34" s="39"/>
      <c r="H34" s="39"/>
      <c r="I34" s="40"/>
    </row>
    <row r="35" spans="1:9">
      <c r="A35" s="73"/>
      <c r="B35" s="15">
        <v>5</v>
      </c>
      <c r="C35" s="48" t="s">
        <v>111</v>
      </c>
      <c r="D35" s="39"/>
      <c r="E35" s="39"/>
      <c r="F35" s="39"/>
      <c r="G35" s="39"/>
      <c r="H35" s="39" t="s">
        <v>112</v>
      </c>
      <c r="I35" s="40"/>
    </row>
    <row r="36" spans="1:9" ht="15" thickBot="1">
      <c r="A36" s="74"/>
      <c r="B36" s="15"/>
      <c r="C36" s="49" t="s">
        <v>113</v>
      </c>
      <c r="D36" s="41"/>
      <c r="E36" s="41"/>
      <c r="F36" s="41"/>
      <c r="G36" s="41"/>
      <c r="H36" s="41"/>
      <c r="I36" s="42"/>
    </row>
    <row r="38" spans="1:9">
      <c r="C38" s="46"/>
      <c r="D38" s="46"/>
    </row>
    <row r="39" spans="1:9">
      <c r="A39" t="s">
        <v>114</v>
      </c>
      <c r="B39" t="s">
        <v>115</v>
      </c>
      <c r="C39" s="47" t="s">
        <v>116</v>
      </c>
      <c r="D39" s="46"/>
    </row>
    <row r="40" spans="1:9">
      <c r="A40" t="s">
        <v>122</v>
      </c>
      <c r="B40" t="s">
        <v>117</v>
      </c>
      <c r="C40" s="47" t="s">
        <v>118</v>
      </c>
      <c r="D40" s="46" t="s">
        <v>127</v>
      </c>
      <c r="E40" s="47"/>
      <c r="F40" s="47"/>
      <c r="G40" s="47"/>
      <c r="H40" s="47"/>
      <c r="I40" s="47"/>
    </row>
    <row r="41" spans="1:9">
      <c r="B41" t="s">
        <v>119</v>
      </c>
      <c r="C41" s="47" t="s">
        <v>118</v>
      </c>
      <c r="D41" s="46" t="s">
        <v>126</v>
      </c>
      <c r="E41" s="47"/>
      <c r="F41" s="47"/>
      <c r="G41" s="47"/>
      <c r="H41" s="47"/>
      <c r="I41" s="47"/>
    </row>
    <row r="42" spans="1:9">
      <c r="A42" t="s">
        <v>114</v>
      </c>
      <c r="B42" t="s">
        <v>117</v>
      </c>
      <c r="C42" s="47" t="s">
        <v>48</v>
      </c>
      <c r="D42" s="46"/>
    </row>
    <row r="43" spans="1:9">
      <c r="B43" t="s">
        <v>120</v>
      </c>
      <c r="C43" s="47" t="s">
        <v>121</v>
      </c>
      <c r="D43" s="46"/>
    </row>
    <row r="44" spans="1:9">
      <c r="C44" s="46"/>
      <c r="D44" s="46"/>
    </row>
  </sheetData>
  <sheetProtection algorithmName="SHA-512" hashValue="lxpzY+2Kl7MKJRwVYP0iPhc8dm2TcUv31AHRpizBvJ+7Tkc6y4Dx1bryY0nq1WLOXMEz/lconbHLHJ8OkYjBcg==" saltValue="KttcemtHek+duk32dFcMBA==" spinCount="100000" sheet="1" formatCells="0" formatColumns="0" formatRows="0" insertColumns="0" insertRows="0" insertHyperlinks="0" deleteColumns="0" deleteRows="0" sort="0" autoFilter="0" pivotTables="0"/>
  <mergeCells count="4">
    <mergeCell ref="A3:A11"/>
    <mergeCell ref="A12:A15"/>
    <mergeCell ref="A24:A32"/>
    <mergeCell ref="A33:A36"/>
  </mergeCells>
  <pageMargins left="0.7" right="0.7" top="0.75" bottom="0.75" header="0.3" footer="0.3"/>
  <pageSetup paperSize="9" scale="7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D18DF-41FA-426B-B5B9-95A412E285EA}">
  <dimension ref="A1:S54"/>
  <sheetViews>
    <sheetView view="pageLayout" topLeftCell="E64" zoomScaleNormal="100" workbookViewId="0">
      <selection activeCell="G28" sqref="G28"/>
    </sheetView>
  </sheetViews>
  <sheetFormatPr baseColWidth="10" defaultColWidth="11.33203125" defaultRowHeight="9.6" customHeight="1"/>
  <cols>
    <col min="1" max="2" width="9.33203125" customWidth="1"/>
    <col min="3" max="3" width="20.21875" customWidth="1"/>
    <col min="4" max="5" width="18.77734375" customWidth="1"/>
    <col min="6" max="6" width="15.21875" customWidth="1"/>
    <col min="7" max="7" width="16.21875" customWidth="1"/>
    <col min="8" max="8" width="15" customWidth="1"/>
    <col min="9" max="9" width="18.77734375" customWidth="1"/>
    <col min="13" max="13" width="3.109375" customWidth="1"/>
    <col min="15" max="15" width="3" customWidth="1"/>
    <col min="17" max="17" width="3.109375" customWidth="1"/>
    <col min="18" max="18" width="3" customWidth="1"/>
    <col min="20" max="20" width="3" customWidth="1"/>
  </cols>
  <sheetData>
    <row r="1" spans="1:19" ht="9.6" customHeight="1">
      <c r="C1" s="18" t="s">
        <v>1</v>
      </c>
      <c r="D1" s="57" t="s">
        <v>2</v>
      </c>
      <c r="E1" s="18" t="s">
        <v>12</v>
      </c>
      <c r="F1" s="98" t="s">
        <v>152</v>
      </c>
    </row>
    <row r="2" spans="1:19" ht="9.6" customHeight="1">
      <c r="C2" s="19" t="s">
        <v>0</v>
      </c>
      <c r="D2" s="95" t="s">
        <v>146</v>
      </c>
      <c r="E2" s="19" t="s">
        <v>13</v>
      </c>
      <c r="F2" s="99">
        <v>345</v>
      </c>
    </row>
    <row r="3" spans="1:19" ht="9.6" customHeight="1" thickBot="1">
      <c r="C3" s="81" t="s">
        <v>3</v>
      </c>
      <c r="D3" s="82"/>
      <c r="E3" s="19" t="s">
        <v>14</v>
      </c>
      <c r="F3" s="100">
        <v>43405</v>
      </c>
    </row>
    <row r="4" spans="1:19" ht="9.6" customHeight="1">
      <c r="C4" s="19" t="s">
        <v>4</v>
      </c>
      <c r="D4" s="96">
        <v>222222</v>
      </c>
      <c r="E4" s="19" t="s">
        <v>15</v>
      </c>
      <c r="F4" s="100">
        <v>43738</v>
      </c>
      <c r="G4" s="79" t="s">
        <v>44</v>
      </c>
      <c r="H4" s="80"/>
    </row>
    <row r="5" spans="1:19" ht="9.6" customHeight="1">
      <c r="C5" s="19"/>
      <c r="D5" s="96"/>
      <c r="E5" s="19" t="s">
        <v>16</v>
      </c>
      <c r="F5" s="99">
        <v>40</v>
      </c>
      <c r="G5" s="24" t="s">
        <v>25</v>
      </c>
      <c r="H5" s="102">
        <v>1</v>
      </c>
      <c r="I5" s="86" t="s">
        <v>129</v>
      </c>
    </row>
    <row r="6" spans="1:19" ht="9.6" customHeight="1">
      <c r="C6" s="19" t="s">
        <v>5</v>
      </c>
      <c r="D6" s="96" t="s">
        <v>39</v>
      </c>
      <c r="E6" s="19" t="s">
        <v>17</v>
      </c>
      <c r="F6" s="99">
        <v>40</v>
      </c>
      <c r="G6" s="24" t="s">
        <v>46</v>
      </c>
      <c r="H6" s="102">
        <v>3</v>
      </c>
      <c r="I6" s="86" t="s">
        <v>130</v>
      </c>
    </row>
    <row r="7" spans="1:19" ht="9.6" customHeight="1">
      <c r="C7" s="19" t="s">
        <v>6</v>
      </c>
      <c r="D7" s="96" t="s">
        <v>147</v>
      </c>
      <c r="E7" s="27" t="s">
        <v>18</v>
      </c>
      <c r="F7" s="28"/>
      <c r="G7" s="24" t="s">
        <v>45</v>
      </c>
      <c r="H7" s="103">
        <v>20</v>
      </c>
      <c r="I7" s="86" t="s">
        <v>131</v>
      </c>
    </row>
    <row r="8" spans="1:19" ht="9.6" customHeight="1">
      <c r="C8" s="19" t="s">
        <v>7</v>
      </c>
      <c r="D8" s="96" t="s">
        <v>148</v>
      </c>
      <c r="E8" s="19" t="s">
        <v>19</v>
      </c>
      <c r="F8" s="99" t="s">
        <v>153</v>
      </c>
      <c r="G8" s="24" t="s">
        <v>47</v>
      </c>
      <c r="H8" s="102">
        <v>40</v>
      </c>
      <c r="I8" s="86" t="s">
        <v>132</v>
      </c>
    </row>
    <row r="9" spans="1:19" ht="9.6" customHeight="1">
      <c r="C9" s="19" t="s">
        <v>8</v>
      </c>
      <c r="D9" s="96" t="s">
        <v>149</v>
      </c>
      <c r="E9" s="19" t="s">
        <v>20</v>
      </c>
      <c r="F9" s="99" t="s">
        <v>154</v>
      </c>
      <c r="G9" s="24" t="s">
        <v>51</v>
      </c>
      <c r="H9" s="106">
        <f>Q39</f>
        <v>8</v>
      </c>
      <c r="I9" s="86" t="s">
        <v>133</v>
      </c>
    </row>
    <row r="10" spans="1:19" ht="9.6" customHeight="1" thickBot="1">
      <c r="C10" s="19" t="s">
        <v>9</v>
      </c>
      <c r="D10" s="96" t="s">
        <v>150</v>
      </c>
      <c r="E10" s="19" t="s">
        <v>21</v>
      </c>
      <c r="F10" s="99" t="s">
        <v>154</v>
      </c>
      <c r="G10" s="24" t="s">
        <v>49</v>
      </c>
      <c r="H10" s="102"/>
      <c r="I10" s="85"/>
    </row>
    <row r="11" spans="1:19" ht="9.6" customHeight="1">
      <c r="C11" s="19" t="s">
        <v>10</v>
      </c>
      <c r="D11" s="96">
        <v>333333333</v>
      </c>
      <c r="E11" s="19" t="s">
        <v>22</v>
      </c>
      <c r="F11" s="99" t="s">
        <v>155</v>
      </c>
      <c r="G11" s="25" t="s">
        <v>28</v>
      </c>
      <c r="H11" s="102"/>
      <c r="I11" s="85"/>
      <c r="J11" s="6" t="s">
        <v>6</v>
      </c>
      <c r="K11" s="7" t="s">
        <v>7</v>
      </c>
      <c r="L11" s="7" t="s">
        <v>135</v>
      </c>
      <c r="M11" s="7"/>
      <c r="N11" s="7" t="s">
        <v>136</v>
      </c>
      <c r="O11" s="7"/>
      <c r="P11" s="7" t="s">
        <v>137</v>
      </c>
      <c r="Q11" s="7"/>
      <c r="R11" s="7" t="s">
        <v>38</v>
      </c>
      <c r="S11" s="8" t="s">
        <v>41</v>
      </c>
    </row>
    <row r="12" spans="1:19" ht="9.6" customHeight="1" thickBot="1">
      <c r="C12" s="20" t="s">
        <v>11</v>
      </c>
      <c r="D12" s="97" t="s">
        <v>151</v>
      </c>
      <c r="E12" s="19" t="s">
        <v>23</v>
      </c>
      <c r="F12" s="99" t="s">
        <v>155</v>
      </c>
      <c r="G12" s="25" t="s">
        <v>29</v>
      </c>
      <c r="H12" s="102"/>
      <c r="J12" s="90" t="s">
        <v>43</v>
      </c>
      <c r="K12" s="91"/>
      <c r="L12" s="9" t="s">
        <v>139</v>
      </c>
      <c r="M12" s="9">
        <v>1</v>
      </c>
      <c r="N12" s="9" t="s">
        <v>140</v>
      </c>
      <c r="O12" s="9">
        <v>1</v>
      </c>
      <c r="P12" s="9" t="s">
        <v>141</v>
      </c>
      <c r="Q12" s="9">
        <v>1</v>
      </c>
      <c r="R12" s="9">
        <f>Q12+O12+M12</f>
        <v>3</v>
      </c>
      <c r="S12" s="16" t="s">
        <v>42</v>
      </c>
    </row>
    <row r="13" spans="1:19" ht="9.6" customHeight="1" thickBot="1">
      <c r="E13" s="20" t="s">
        <v>24</v>
      </c>
      <c r="F13" s="101" t="s">
        <v>155</v>
      </c>
      <c r="G13" s="26" t="s">
        <v>30</v>
      </c>
      <c r="H13" s="104"/>
      <c r="J13" s="92" t="s">
        <v>142</v>
      </c>
      <c r="K13" s="93"/>
      <c r="L13" s="10" t="s">
        <v>139</v>
      </c>
      <c r="M13" s="10">
        <v>1</v>
      </c>
      <c r="N13" s="10" t="s">
        <v>143</v>
      </c>
      <c r="O13" s="10">
        <v>1</v>
      </c>
      <c r="P13" s="10" t="s">
        <v>144</v>
      </c>
      <c r="Q13" s="10">
        <v>1</v>
      </c>
      <c r="R13" s="9">
        <f>Q13+O13+M13</f>
        <v>3</v>
      </c>
      <c r="S13" s="17"/>
    </row>
    <row r="14" spans="1:19" ht="13.2" customHeight="1" thickBot="1">
      <c r="G14" s="21" t="s">
        <v>50</v>
      </c>
      <c r="H14" s="105"/>
      <c r="J14" s="83" t="str">
        <f>D25</f>
        <v xml:space="preserve">Petit travaux tranquille </v>
      </c>
      <c r="K14" s="84"/>
      <c r="L14" s="50" t="s">
        <v>139</v>
      </c>
      <c r="M14" s="50"/>
      <c r="N14" s="50" t="s">
        <v>162</v>
      </c>
      <c r="O14" s="50">
        <v>1</v>
      </c>
      <c r="P14" s="50" t="s">
        <v>163</v>
      </c>
      <c r="Q14" s="50">
        <v>1</v>
      </c>
      <c r="R14" s="69">
        <f>Q14+O14+M14</f>
        <v>2</v>
      </c>
      <c r="S14" s="50"/>
    </row>
    <row r="15" spans="1:19" ht="10.199999999999999" customHeight="1">
      <c r="A15" s="14"/>
      <c r="B15" s="11" t="s">
        <v>26</v>
      </c>
      <c r="C15" s="11"/>
      <c r="D15" s="11"/>
      <c r="E15" s="11"/>
      <c r="F15" s="11"/>
      <c r="G15" s="11"/>
      <c r="H15" s="11"/>
      <c r="I15" s="14"/>
      <c r="J15" s="77" t="str">
        <f>D26</f>
        <v>Max la menace</v>
      </c>
      <c r="K15" s="78"/>
      <c r="L15" s="51" t="s">
        <v>139</v>
      </c>
      <c r="M15" s="51"/>
      <c r="N15" s="51" t="s">
        <v>164</v>
      </c>
      <c r="O15" s="51">
        <v>1</v>
      </c>
      <c r="P15" s="51" t="s">
        <v>163</v>
      </c>
      <c r="Q15" s="51">
        <v>1</v>
      </c>
      <c r="R15" s="56">
        <f t="shared" ref="R15:R38" si="0">Q15+O15+M15</f>
        <v>2</v>
      </c>
      <c r="S15" s="51"/>
    </row>
    <row r="16" spans="1:19" s="1" customFormat="1" ht="9.6" customHeight="1">
      <c r="A16" s="52"/>
      <c r="B16" s="5" t="s">
        <v>34</v>
      </c>
      <c r="C16" s="5" t="s">
        <v>32</v>
      </c>
      <c r="D16" s="5" t="s">
        <v>31</v>
      </c>
      <c r="E16" s="5" t="s">
        <v>33</v>
      </c>
      <c r="F16" s="12" t="s">
        <v>134</v>
      </c>
      <c r="G16" s="12"/>
      <c r="H16" s="3"/>
      <c r="I16" s="22"/>
      <c r="J16" s="77" t="str">
        <f>D27</f>
        <v>Danis le gentil</v>
      </c>
      <c r="K16" s="78"/>
      <c r="L16" s="51" t="s">
        <v>139</v>
      </c>
      <c r="M16" s="51"/>
      <c r="N16" s="51" t="s">
        <v>162</v>
      </c>
      <c r="O16" s="51">
        <v>1</v>
      </c>
      <c r="P16" s="51" t="s">
        <v>141</v>
      </c>
      <c r="Q16" s="51">
        <v>1</v>
      </c>
      <c r="R16" s="56">
        <f t="shared" si="0"/>
        <v>2</v>
      </c>
      <c r="S16" s="51"/>
    </row>
    <row r="17" spans="1:19" ht="9.6" customHeight="1">
      <c r="A17" s="52">
        <v>1</v>
      </c>
      <c r="B17" s="51">
        <v>111111</v>
      </c>
      <c r="C17" s="51">
        <v>22222</v>
      </c>
      <c r="D17" s="51" t="s">
        <v>156</v>
      </c>
      <c r="E17" s="107" t="s">
        <v>151</v>
      </c>
      <c r="F17" s="66" t="s">
        <v>157</v>
      </c>
      <c r="G17" s="51"/>
      <c r="H17" s="51"/>
      <c r="I17" s="67"/>
      <c r="J17" s="77" t="str">
        <f>D28</f>
        <v>Titou le petit dragon</v>
      </c>
      <c r="K17" s="78"/>
      <c r="L17" s="51" t="s">
        <v>165</v>
      </c>
      <c r="M17" s="51">
        <v>1</v>
      </c>
      <c r="N17" s="51" t="s">
        <v>144</v>
      </c>
      <c r="O17" s="51">
        <v>1</v>
      </c>
      <c r="P17" s="51"/>
      <c r="Q17" s="51"/>
      <c r="R17" s="56">
        <f t="shared" si="0"/>
        <v>2</v>
      </c>
      <c r="S17" s="51"/>
    </row>
    <row r="18" spans="1:19" ht="9.6" customHeight="1">
      <c r="A18" s="52">
        <v>2</v>
      </c>
      <c r="B18" s="51"/>
      <c r="C18" s="51"/>
      <c r="D18" s="51"/>
      <c r="E18" s="51"/>
      <c r="F18" s="66"/>
      <c r="G18" s="51"/>
      <c r="H18" s="51"/>
      <c r="I18" s="67"/>
      <c r="J18" s="77">
        <f>D29</f>
        <v>0</v>
      </c>
      <c r="K18" s="78"/>
      <c r="L18" s="51"/>
      <c r="M18" s="51"/>
      <c r="N18" s="51"/>
      <c r="O18" s="51"/>
      <c r="P18" s="51"/>
      <c r="Q18" s="51"/>
      <c r="R18" s="56">
        <f t="shared" si="0"/>
        <v>0</v>
      </c>
      <c r="S18" s="51"/>
    </row>
    <row r="19" spans="1:19" ht="9.6" customHeight="1">
      <c r="A19" s="52">
        <v>3</v>
      </c>
      <c r="B19" s="51"/>
      <c r="C19" s="51"/>
      <c r="D19" s="51"/>
      <c r="E19" s="51"/>
      <c r="F19" s="66"/>
      <c r="G19" s="51"/>
      <c r="H19" s="51"/>
      <c r="I19" s="67"/>
      <c r="J19" s="77">
        <f>D30</f>
        <v>0</v>
      </c>
      <c r="K19" s="78"/>
      <c r="L19" s="51"/>
      <c r="M19" s="51"/>
      <c r="N19" s="51"/>
      <c r="O19" s="51"/>
      <c r="P19" s="51"/>
      <c r="Q19" s="51"/>
      <c r="R19" s="56">
        <f t="shared" si="0"/>
        <v>0</v>
      </c>
      <c r="S19" s="51"/>
    </row>
    <row r="20" spans="1:19" ht="9.6" customHeight="1">
      <c r="A20" s="52">
        <v>4</v>
      </c>
      <c r="B20" s="51"/>
      <c r="C20" s="51"/>
      <c r="D20" s="51"/>
      <c r="E20" s="51"/>
      <c r="F20" s="66"/>
      <c r="G20" s="51"/>
      <c r="H20" s="51"/>
      <c r="I20" s="67"/>
      <c r="J20" s="77">
        <f>D31</f>
        <v>0</v>
      </c>
      <c r="K20" s="78"/>
      <c r="L20" s="51"/>
      <c r="M20" s="51"/>
      <c r="N20" s="51"/>
      <c r="O20" s="51"/>
      <c r="P20" s="51"/>
      <c r="Q20" s="51"/>
      <c r="R20" s="56">
        <f t="shared" si="0"/>
        <v>0</v>
      </c>
      <c r="S20" s="51"/>
    </row>
    <row r="21" spans="1:19" ht="9.6" customHeight="1">
      <c r="A21" s="52">
        <v>5</v>
      </c>
      <c r="B21" s="51"/>
      <c r="C21" s="51"/>
      <c r="D21" s="51"/>
      <c r="E21" s="51"/>
      <c r="F21" s="66"/>
      <c r="G21" s="51"/>
      <c r="H21" s="51"/>
      <c r="I21" s="67"/>
      <c r="J21" s="77">
        <f>D32</f>
        <v>0</v>
      </c>
      <c r="K21" s="78"/>
      <c r="L21" s="51"/>
      <c r="M21" s="51"/>
      <c r="N21" s="51"/>
      <c r="O21" s="51"/>
      <c r="P21" s="51"/>
      <c r="Q21" s="51"/>
      <c r="R21" s="56">
        <f t="shared" si="0"/>
        <v>0</v>
      </c>
      <c r="S21" s="51"/>
    </row>
    <row r="22" spans="1:19" ht="9.6" customHeight="1">
      <c r="A22" s="53"/>
      <c r="B22" s="13" t="s">
        <v>27</v>
      </c>
      <c r="C22" s="13"/>
      <c r="D22" s="13"/>
      <c r="E22" s="13"/>
      <c r="F22" s="13"/>
      <c r="G22" s="13"/>
      <c r="H22" s="13"/>
      <c r="I22" s="13"/>
      <c r="J22" s="77">
        <f>D33</f>
        <v>0</v>
      </c>
      <c r="K22" s="78"/>
      <c r="L22" s="51"/>
      <c r="M22" s="51"/>
      <c r="N22" s="51"/>
      <c r="O22" s="51"/>
      <c r="P22" s="51"/>
      <c r="Q22" s="51"/>
      <c r="R22" s="56">
        <f t="shared" si="0"/>
        <v>0</v>
      </c>
      <c r="S22" s="51"/>
    </row>
    <row r="23" spans="1:19" s="4" customFormat="1" ht="9.6" customHeight="1">
      <c r="A23" s="52"/>
      <c r="B23" s="2" t="s">
        <v>35</v>
      </c>
      <c r="C23" s="2" t="s">
        <v>36</v>
      </c>
      <c r="D23" s="2" t="s">
        <v>31</v>
      </c>
      <c r="E23" s="87" t="s">
        <v>37</v>
      </c>
      <c r="F23" s="2"/>
      <c r="G23" s="2"/>
      <c r="H23" s="22"/>
      <c r="J23" s="77">
        <f>D34</f>
        <v>0</v>
      </c>
      <c r="K23" s="78"/>
      <c r="L23" s="51"/>
      <c r="M23" s="51"/>
      <c r="N23" s="51"/>
      <c r="O23" s="51"/>
      <c r="P23" s="51"/>
      <c r="Q23" s="51"/>
      <c r="R23" s="56">
        <f t="shared" si="0"/>
        <v>0</v>
      </c>
      <c r="S23" s="51"/>
    </row>
    <row r="24" spans="1:19" ht="9.6" customHeight="1">
      <c r="A24" s="54"/>
      <c r="B24" s="5">
        <v>1111111</v>
      </c>
      <c r="C24" s="5">
        <v>233444</v>
      </c>
      <c r="D24" s="5" t="s">
        <v>43</v>
      </c>
      <c r="E24" s="88">
        <v>40950</v>
      </c>
      <c r="F24" s="5"/>
      <c r="G24" s="5"/>
      <c r="H24" s="23"/>
      <c r="J24" s="77">
        <f>D35</f>
        <v>0</v>
      </c>
      <c r="K24" s="78"/>
      <c r="L24" s="51"/>
      <c r="M24" s="51"/>
      <c r="N24" s="51"/>
      <c r="O24" s="51"/>
      <c r="P24" s="51"/>
      <c r="Q24" s="51"/>
      <c r="R24" s="56">
        <f t="shared" si="0"/>
        <v>0</v>
      </c>
      <c r="S24" s="51"/>
    </row>
    <row r="25" spans="1:19" ht="9.6" customHeight="1">
      <c r="A25" s="52">
        <v>1</v>
      </c>
      <c r="B25" s="51">
        <v>234</v>
      </c>
      <c r="C25" s="51">
        <v>22</v>
      </c>
      <c r="D25" s="51" t="s">
        <v>158</v>
      </c>
      <c r="E25" s="108">
        <v>36952</v>
      </c>
      <c r="F25" s="51"/>
      <c r="G25" s="51"/>
      <c r="H25" s="68"/>
      <c r="J25" s="77">
        <f>D36</f>
        <v>0</v>
      </c>
      <c r="K25" s="78"/>
      <c r="L25" s="51"/>
      <c r="M25" s="51"/>
      <c r="N25" s="51"/>
      <c r="O25" s="51"/>
      <c r="P25" s="51"/>
      <c r="Q25" s="51"/>
      <c r="R25" s="56">
        <f t="shared" si="0"/>
        <v>0</v>
      </c>
      <c r="S25" s="51"/>
    </row>
    <row r="26" spans="1:19" ht="9.6" customHeight="1">
      <c r="A26" s="52">
        <v>2</v>
      </c>
      <c r="B26" s="51">
        <v>235</v>
      </c>
      <c r="C26" s="51">
        <v>21</v>
      </c>
      <c r="D26" s="51" t="s">
        <v>159</v>
      </c>
      <c r="E26" s="108">
        <v>38718</v>
      </c>
      <c r="F26" s="51"/>
      <c r="G26" s="51"/>
      <c r="H26" s="68"/>
      <c r="J26" s="77">
        <f>D37</f>
        <v>0</v>
      </c>
      <c r="K26" s="78"/>
      <c r="L26" s="51"/>
      <c r="M26" s="51"/>
      <c r="N26" s="51"/>
      <c r="O26" s="51"/>
      <c r="P26" s="51"/>
      <c r="Q26" s="51"/>
      <c r="R26" s="56">
        <f t="shared" si="0"/>
        <v>0</v>
      </c>
      <c r="S26" s="51"/>
    </row>
    <row r="27" spans="1:19" ht="9.6" customHeight="1">
      <c r="A27" s="52">
        <v>3</v>
      </c>
      <c r="B27" s="51">
        <v>456</v>
      </c>
      <c r="C27" s="51">
        <v>13</v>
      </c>
      <c r="D27" s="51" t="s">
        <v>160</v>
      </c>
      <c r="E27" s="108">
        <v>38413</v>
      </c>
      <c r="F27" s="51"/>
      <c r="G27" s="51"/>
      <c r="H27" s="68"/>
      <c r="J27" s="77">
        <f>D38</f>
        <v>0</v>
      </c>
      <c r="K27" s="78"/>
      <c r="L27" s="51"/>
      <c r="M27" s="51"/>
      <c r="N27" s="51"/>
      <c r="O27" s="51"/>
      <c r="P27" s="51"/>
      <c r="Q27" s="51"/>
      <c r="R27" s="56">
        <f t="shared" si="0"/>
        <v>0</v>
      </c>
      <c r="S27" s="51"/>
    </row>
    <row r="28" spans="1:19" ht="9.6" customHeight="1">
      <c r="A28" s="52">
        <v>4</v>
      </c>
      <c r="B28" s="51">
        <v>345</v>
      </c>
      <c r="C28" s="51">
        <v>11</v>
      </c>
      <c r="D28" s="51" t="s">
        <v>161</v>
      </c>
      <c r="E28" s="108">
        <v>39849</v>
      </c>
      <c r="F28" s="51"/>
      <c r="G28" s="51"/>
      <c r="H28" s="68"/>
      <c r="J28" s="77">
        <f>D39</f>
        <v>0</v>
      </c>
      <c r="K28" s="78"/>
      <c r="L28" s="51"/>
      <c r="M28" s="51"/>
      <c r="N28" s="51"/>
      <c r="O28" s="51"/>
      <c r="P28" s="51"/>
      <c r="Q28" s="51"/>
      <c r="R28" s="56">
        <f t="shared" si="0"/>
        <v>0</v>
      </c>
      <c r="S28" s="51"/>
    </row>
    <row r="29" spans="1:19" ht="9.6" customHeight="1">
      <c r="A29" s="52">
        <v>5</v>
      </c>
      <c r="B29" s="51"/>
      <c r="C29" s="51"/>
      <c r="D29" s="51"/>
      <c r="E29" s="89"/>
      <c r="F29" s="51"/>
      <c r="G29" s="51"/>
      <c r="H29" s="68"/>
      <c r="J29" s="77">
        <f>D40</f>
        <v>0</v>
      </c>
      <c r="K29" s="78"/>
      <c r="L29" s="51"/>
      <c r="M29" s="51"/>
      <c r="N29" s="51"/>
      <c r="O29" s="51"/>
      <c r="P29" s="51"/>
      <c r="Q29" s="51"/>
      <c r="R29" s="56">
        <f t="shared" si="0"/>
        <v>0</v>
      </c>
      <c r="S29" s="51"/>
    </row>
    <row r="30" spans="1:19" ht="9.6" customHeight="1">
      <c r="A30" s="52">
        <v>6</v>
      </c>
      <c r="B30" s="51"/>
      <c r="C30" s="51"/>
      <c r="D30" s="51"/>
      <c r="E30" s="89"/>
      <c r="F30" s="51"/>
      <c r="G30" s="51"/>
      <c r="H30" s="68"/>
      <c r="J30" s="77">
        <f>D41</f>
        <v>0</v>
      </c>
      <c r="K30" s="78"/>
      <c r="L30" s="51"/>
      <c r="M30" s="51"/>
      <c r="N30" s="51"/>
      <c r="O30" s="51"/>
      <c r="P30" s="51"/>
      <c r="Q30" s="51"/>
      <c r="R30" s="56">
        <f t="shared" si="0"/>
        <v>0</v>
      </c>
      <c r="S30" s="51"/>
    </row>
    <row r="31" spans="1:19" ht="9.6" customHeight="1">
      <c r="A31" s="52">
        <v>7</v>
      </c>
      <c r="B31" s="51"/>
      <c r="C31" s="51"/>
      <c r="D31" s="51"/>
      <c r="E31" s="89"/>
      <c r="F31" s="51"/>
      <c r="G31" s="51"/>
      <c r="H31" s="68"/>
      <c r="J31" s="77">
        <f>D42</f>
        <v>0</v>
      </c>
      <c r="K31" s="78"/>
      <c r="L31" s="51"/>
      <c r="M31" s="51"/>
      <c r="N31" s="51"/>
      <c r="O31" s="51"/>
      <c r="P31" s="51"/>
      <c r="Q31" s="51"/>
      <c r="R31" s="56">
        <f t="shared" si="0"/>
        <v>0</v>
      </c>
      <c r="S31" s="51"/>
    </row>
    <row r="32" spans="1:19" ht="9.6" customHeight="1">
      <c r="A32" s="52">
        <v>8</v>
      </c>
      <c r="B32" s="51"/>
      <c r="C32" s="51"/>
      <c r="D32" s="51"/>
      <c r="E32" s="89"/>
      <c r="F32" s="51"/>
      <c r="G32" s="51"/>
      <c r="H32" s="68"/>
      <c r="J32" s="77">
        <f>D43</f>
        <v>0</v>
      </c>
      <c r="K32" s="78"/>
      <c r="L32" s="51"/>
      <c r="M32" s="51"/>
      <c r="N32" s="51"/>
      <c r="O32" s="51"/>
      <c r="P32" s="51"/>
      <c r="Q32" s="51"/>
      <c r="R32" s="56">
        <f t="shared" si="0"/>
        <v>0</v>
      </c>
      <c r="S32" s="51"/>
    </row>
    <row r="33" spans="1:19" ht="9.6" customHeight="1">
      <c r="A33" s="52">
        <v>9</v>
      </c>
      <c r="B33" s="51"/>
      <c r="C33" s="51"/>
      <c r="D33" s="51"/>
      <c r="E33" s="89"/>
      <c r="F33" s="51"/>
      <c r="G33" s="51"/>
      <c r="H33" s="68"/>
      <c r="J33" s="77">
        <f>D44</f>
        <v>0</v>
      </c>
      <c r="K33" s="78"/>
      <c r="L33" s="51"/>
      <c r="M33" s="51"/>
      <c r="N33" s="51"/>
      <c r="O33" s="51"/>
      <c r="P33" s="51"/>
      <c r="Q33" s="51"/>
      <c r="R33" s="56">
        <f t="shared" si="0"/>
        <v>0</v>
      </c>
      <c r="S33" s="51"/>
    </row>
    <row r="34" spans="1:19" ht="9.6" customHeight="1">
      <c r="A34" s="52">
        <v>10</v>
      </c>
      <c r="B34" s="51"/>
      <c r="C34" s="51"/>
      <c r="D34" s="51"/>
      <c r="E34" s="89"/>
      <c r="F34" s="51"/>
      <c r="G34" s="51"/>
      <c r="H34" s="68"/>
      <c r="J34" s="77">
        <f>D45</f>
        <v>0</v>
      </c>
      <c r="K34" s="78"/>
      <c r="L34" s="51"/>
      <c r="M34" s="51"/>
      <c r="N34" s="51"/>
      <c r="O34" s="51"/>
      <c r="P34" s="51"/>
      <c r="Q34" s="51"/>
      <c r="R34" s="56">
        <f t="shared" si="0"/>
        <v>0</v>
      </c>
      <c r="S34" s="51"/>
    </row>
    <row r="35" spans="1:19" ht="9.6" customHeight="1">
      <c r="A35" s="52">
        <v>11</v>
      </c>
      <c r="B35" s="51"/>
      <c r="C35" s="51"/>
      <c r="D35" s="51"/>
      <c r="E35" s="89"/>
      <c r="F35" s="51"/>
      <c r="G35" s="51"/>
      <c r="H35" s="68"/>
      <c r="J35" s="77">
        <f>D46</f>
        <v>0</v>
      </c>
      <c r="K35" s="78"/>
      <c r="L35" s="51"/>
      <c r="M35" s="51"/>
      <c r="N35" s="51"/>
      <c r="O35" s="51"/>
      <c r="P35" s="51"/>
      <c r="Q35" s="51"/>
      <c r="R35" s="56">
        <f t="shared" si="0"/>
        <v>0</v>
      </c>
      <c r="S35" s="51"/>
    </row>
    <row r="36" spans="1:19" ht="9.6" customHeight="1">
      <c r="A36" s="52">
        <v>12</v>
      </c>
      <c r="B36" s="51"/>
      <c r="C36" s="51"/>
      <c r="D36" s="51"/>
      <c r="E36" s="89"/>
      <c r="F36" s="51"/>
      <c r="G36" s="51"/>
      <c r="H36" s="68"/>
      <c r="J36" s="77">
        <f>D47</f>
        <v>0</v>
      </c>
      <c r="K36" s="78"/>
      <c r="L36" s="51"/>
      <c r="M36" s="51"/>
      <c r="N36" s="51"/>
      <c r="O36" s="51"/>
      <c r="P36" s="51"/>
      <c r="Q36" s="51"/>
      <c r="R36" s="56">
        <f t="shared" si="0"/>
        <v>0</v>
      </c>
      <c r="S36" s="51"/>
    </row>
    <row r="37" spans="1:19" ht="9.6" customHeight="1">
      <c r="A37" s="52">
        <v>13</v>
      </c>
      <c r="B37" s="51"/>
      <c r="C37" s="51"/>
      <c r="D37" s="51"/>
      <c r="E37" s="89"/>
      <c r="F37" s="51"/>
      <c r="G37" s="51"/>
      <c r="H37" s="68"/>
      <c r="J37" s="77">
        <f>D48</f>
        <v>0</v>
      </c>
      <c r="K37" s="78"/>
      <c r="L37" s="51"/>
      <c r="M37" s="51"/>
      <c r="N37" s="51"/>
      <c r="O37" s="51"/>
      <c r="P37" s="51"/>
      <c r="Q37" s="51"/>
      <c r="R37" s="56">
        <f t="shared" si="0"/>
        <v>0</v>
      </c>
      <c r="S37" s="51"/>
    </row>
    <row r="38" spans="1:19" ht="9.6" customHeight="1">
      <c r="A38" s="52">
        <v>14</v>
      </c>
      <c r="B38" s="51"/>
      <c r="C38" s="51"/>
      <c r="D38" s="51"/>
      <c r="E38" s="89"/>
      <c r="F38" s="51"/>
      <c r="G38" s="51"/>
      <c r="H38" s="68"/>
      <c r="J38" s="77">
        <f>D49</f>
        <v>0</v>
      </c>
      <c r="K38" s="78"/>
      <c r="L38" s="51"/>
      <c r="M38" s="51"/>
      <c r="N38" s="51"/>
      <c r="O38" s="51"/>
      <c r="P38" s="51"/>
      <c r="Q38" s="51"/>
      <c r="R38" s="56">
        <f t="shared" si="0"/>
        <v>0</v>
      </c>
      <c r="S38" s="51"/>
    </row>
    <row r="39" spans="1:19" ht="15.6" customHeight="1">
      <c r="A39" s="52">
        <v>15</v>
      </c>
      <c r="B39" s="51"/>
      <c r="C39" s="51"/>
      <c r="D39" s="51"/>
      <c r="E39" s="89"/>
      <c r="F39" s="51"/>
      <c r="G39" s="51"/>
      <c r="H39" s="68"/>
      <c r="Q39" s="94">
        <f>SUM(R14:R38)</f>
        <v>8</v>
      </c>
      <c r="R39" s="94"/>
      <c r="S39" t="s">
        <v>145</v>
      </c>
    </row>
    <row r="40" spans="1:19" ht="9.6" customHeight="1">
      <c r="A40" s="52">
        <v>16</v>
      </c>
      <c r="B40" s="51"/>
      <c r="C40" s="51"/>
      <c r="D40" s="51"/>
      <c r="E40" s="89"/>
      <c r="F40" s="51"/>
      <c r="G40" s="51"/>
      <c r="H40" s="68"/>
    </row>
    <row r="41" spans="1:19" ht="9.6" customHeight="1">
      <c r="A41" s="52">
        <v>17</v>
      </c>
      <c r="B41" s="51"/>
      <c r="C41" s="51"/>
      <c r="D41" s="51"/>
      <c r="E41" s="89"/>
      <c r="F41" s="51"/>
      <c r="G41" s="51"/>
      <c r="H41" s="68"/>
    </row>
    <row r="42" spans="1:19" ht="9.6" customHeight="1">
      <c r="A42" s="52">
        <v>18</v>
      </c>
      <c r="B42" s="51"/>
      <c r="C42" s="51"/>
      <c r="D42" s="51"/>
      <c r="E42" s="89"/>
      <c r="F42" s="51"/>
      <c r="G42" s="51"/>
      <c r="H42" s="68"/>
    </row>
    <row r="43" spans="1:19" ht="9.6" customHeight="1">
      <c r="A43" s="52">
        <v>19</v>
      </c>
      <c r="B43" s="51"/>
      <c r="C43" s="51"/>
      <c r="D43" s="51"/>
      <c r="E43" s="89"/>
      <c r="F43" s="51"/>
      <c r="G43" s="51"/>
      <c r="H43" s="68"/>
    </row>
    <row r="44" spans="1:19" ht="9.6" customHeight="1">
      <c r="A44" s="52">
        <v>20</v>
      </c>
      <c r="B44" s="51"/>
      <c r="C44" s="51"/>
      <c r="D44" s="51"/>
      <c r="E44" s="89"/>
      <c r="F44" s="51"/>
      <c r="G44" s="51"/>
      <c r="H44" s="68"/>
    </row>
    <row r="45" spans="1:19" ht="9.6" customHeight="1">
      <c r="A45" s="52">
        <v>21</v>
      </c>
      <c r="B45" s="51"/>
      <c r="C45" s="51"/>
      <c r="D45" s="51"/>
      <c r="E45" s="89"/>
      <c r="F45" s="51"/>
      <c r="G45" s="51"/>
      <c r="H45" s="68"/>
    </row>
    <row r="46" spans="1:19" ht="9.6" customHeight="1">
      <c r="A46" s="52">
        <v>22</v>
      </c>
      <c r="B46" s="51"/>
      <c r="C46" s="51"/>
      <c r="D46" s="51"/>
      <c r="E46" s="89"/>
      <c r="F46" s="51"/>
      <c r="G46" s="51"/>
      <c r="H46" s="68"/>
    </row>
    <row r="47" spans="1:19" ht="9.6" customHeight="1">
      <c r="A47" s="52">
        <v>23</v>
      </c>
      <c r="B47" s="51"/>
      <c r="C47" s="51"/>
      <c r="D47" s="51"/>
      <c r="E47" s="89"/>
      <c r="F47" s="51"/>
      <c r="G47" s="51"/>
      <c r="H47" s="68"/>
    </row>
    <row r="48" spans="1:19" ht="9.6" customHeight="1">
      <c r="A48" s="52">
        <v>24</v>
      </c>
      <c r="B48" s="51"/>
      <c r="C48" s="51"/>
      <c r="D48" s="51"/>
      <c r="E48" s="89"/>
      <c r="F48" s="51"/>
      <c r="G48" s="51"/>
      <c r="H48" s="68"/>
    </row>
    <row r="49" spans="1:9" ht="9.6" customHeight="1">
      <c r="A49" s="52">
        <v>25</v>
      </c>
      <c r="B49" s="51"/>
      <c r="C49" s="51"/>
      <c r="D49" s="51"/>
      <c r="E49" s="89"/>
      <c r="F49" s="51"/>
      <c r="G49" s="51"/>
      <c r="H49" s="68"/>
    </row>
    <row r="50" spans="1:9" ht="9.6" customHeight="1">
      <c r="A50" s="4"/>
      <c r="B50" s="4"/>
      <c r="C50" s="75" t="s">
        <v>40</v>
      </c>
      <c r="D50" s="75"/>
      <c r="E50" s="75"/>
      <c r="F50" s="75"/>
      <c r="G50" s="75"/>
      <c r="H50" s="75"/>
      <c r="I50" s="70"/>
    </row>
    <row r="51" spans="1:9" ht="9.6" customHeight="1">
      <c r="A51" s="4"/>
      <c r="B51" s="4"/>
      <c r="C51" s="76"/>
      <c r="D51" s="76"/>
      <c r="E51" s="76"/>
      <c r="F51" s="76"/>
      <c r="G51" s="76"/>
      <c r="H51" s="76"/>
      <c r="I51" s="71"/>
    </row>
    <row r="52" spans="1:9" ht="9.6" customHeight="1">
      <c r="A52" s="4"/>
      <c r="B52" s="4"/>
      <c r="C52" s="76"/>
      <c r="D52" s="76"/>
      <c r="E52" s="76"/>
      <c r="F52" s="76"/>
      <c r="G52" s="76"/>
      <c r="H52" s="76"/>
      <c r="I52" s="71"/>
    </row>
    <row r="53" spans="1:9" ht="9.6" customHeight="1">
      <c r="A53" s="4"/>
      <c r="B53" s="4"/>
      <c r="C53" s="76"/>
      <c r="D53" s="76"/>
      <c r="E53" s="76"/>
      <c r="F53" s="76"/>
      <c r="G53" s="76"/>
      <c r="H53" s="76"/>
      <c r="I53" s="71"/>
    </row>
    <row r="54" spans="1:9" ht="9.6" customHeight="1">
      <c r="A54" s="4"/>
      <c r="B54" s="4"/>
      <c r="C54" s="76"/>
      <c r="D54" s="76"/>
      <c r="E54" s="76"/>
      <c r="F54" s="76"/>
      <c r="G54" s="76"/>
      <c r="H54" s="76"/>
      <c r="I54" s="71"/>
    </row>
  </sheetData>
  <sheetProtection algorithmName="SHA-512" hashValue="L5GMCQIQ0ePtOoaUl3ReMpPGveePuRwjXOW/hSFSxejrHA6nCcsEDMvypBafXNRT5P3lOpynS6UYV6rTcrX1fg==" saltValue="6OybejIoW9JluJye6t2uog==" spinCount="100000" sheet="1" objects="1" scenarios="1" selectLockedCells="1"/>
  <mergeCells count="31">
    <mergeCell ref="Q39:R39"/>
    <mergeCell ref="G4:H4"/>
    <mergeCell ref="C3:D3"/>
    <mergeCell ref="J14:K14"/>
    <mergeCell ref="J15:K15"/>
    <mergeCell ref="J16:K16"/>
    <mergeCell ref="J12:K12"/>
    <mergeCell ref="J13:K13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C50:H54"/>
    <mergeCell ref="J37:K37"/>
    <mergeCell ref="J38:K38"/>
  </mergeCells>
  <hyperlinks>
    <hyperlink ref="D12" r:id="rId1" xr:uid="{1080BFBA-3B8C-4FDF-AEB2-45AB231A5EC5}"/>
    <hyperlink ref="E17" r:id="rId2" xr:uid="{EAD3EA4B-CB27-4BDD-80D0-2E805F6C696B}"/>
  </hyperlinks>
  <pageMargins left="0.31666666666666665" right="0.3" top="0.49166666666666664" bottom="0.375" header="0.3" footer="0.3"/>
  <pageSetup paperSize="9" scale="99" orientation="landscape" horizontalDpi="0" verticalDpi="0" r:id="rId3"/>
  <headerFooter>
    <oddHeader>&amp;L&amp;G&amp;R&amp;"-,Gras"FEDERATION SPORTIVE VALAISANNE DE TIR
FINANCES
Relève / JT - Demande d'indemités</oddHeader>
    <oddFooter>&amp;RVersion 2018 page  &amp;P</oddFoot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91DA2-67FB-4A39-97E3-99A5F1A2A8D3}">
  <dimension ref="A1:S54"/>
  <sheetViews>
    <sheetView view="pageLayout" topLeftCell="A13" zoomScale="70" zoomScaleNormal="100" zoomScalePageLayoutView="70" workbookViewId="0">
      <selection activeCell="E42" sqref="E42"/>
    </sheetView>
  </sheetViews>
  <sheetFormatPr baseColWidth="10" defaultColWidth="11.33203125" defaultRowHeight="9.6" customHeight="1"/>
  <cols>
    <col min="1" max="2" width="9.33203125" customWidth="1"/>
    <col min="3" max="3" width="20.21875" customWidth="1"/>
    <col min="4" max="5" width="18.77734375" customWidth="1"/>
    <col min="6" max="6" width="15.21875" customWidth="1"/>
    <col min="7" max="7" width="16.21875" customWidth="1"/>
    <col min="8" max="8" width="15" customWidth="1"/>
    <col min="9" max="9" width="18.77734375" customWidth="1"/>
    <col min="13" max="13" width="3.109375" customWidth="1"/>
    <col min="15" max="15" width="3" customWidth="1"/>
    <col min="17" max="17" width="3.109375" customWidth="1"/>
    <col min="18" max="18" width="3" customWidth="1"/>
    <col min="20" max="20" width="3" customWidth="1"/>
  </cols>
  <sheetData>
    <row r="1" spans="1:19" ht="9.6" customHeight="1">
      <c r="C1" s="18" t="s">
        <v>1</v>
      </c>
      <c r="D1" s="57" t="s">
        <v>2</v>
      </c>
      <c r="E1" s="18" t="s">
        <v>12</v>
      </c>
      <c r="F1" s="98"/>
    </row>
    <row r="2" spans="1:19" ht="9.6" customHeight="1">
      <c r="C2" s="19" t="s">
        <v>0</v>
      </c>
      <c r="D2" s="95"/>
      <c r="E2" s="19" t="s">
        <v>13</v>
      </c>
      <c r="F2" s="99"/>
    </row>
    <row r="3" spans="1:19" ht="9.6" customHeight="1" thickBot="1">
      <c r="C3" s="81" t="s">
        <v>3</v>
      </c>
      <c r="D3" s="82"/>
      <c r="E3" s="19" t="s">
        <v>14</v>
      </c>
      <c r="F3" s="100"/>
    </row>
    <row r="4" spans="1:19" ht="9.6" customHeight="1">
      <c r="C4" s="19" t="s">
        <v>4</v>
      </c>
      <c r="D4" s="96"/>
      <c r="E4" s="19" t="s">
        <v>15</v>
      </c>
      <c r="F4" s="100"/>
      <c r="G4" s="79" t="s">
        <v>44</v>
      </c>
      <c r="H4" s="80"/>
    </row>
    <row r="5" spans="1:19" ht="9.6" customHeight="1">
      <c r="C5" s="19"/>
      <c r="D5" s="96"/>
      <c r="E5" s="19" t="s">
        <v>16</v>
      </c>
      <c r="F5" s="99"/>
      <c r="G5" s="24" t="s">
        <v>25</v>
      </c>
      <c r="H5" s="102"/>
      <c r="I5" s="86" t="s">
        <v>170</v>
      </c>
    </row>
    <row r="6" spans="1:19" ht="9.6" customHeight="1">
      <c r="C6" s="19" t="s">
        <v>5</v>
      </c>
      <c r="D6" s="96"/>
      <c r="E6" s="19" t="s">
        <v>17</v>
      </c>
      <c r="F6" s="99"/>
      <c r="G6" s="24" t="s">
        <v>46</v>
      </c>
      <c r="H6" s="102"/>
      <c r="I6" s="119" t="s">
        <v>171</v>
      </c>
    </row>
    <row r="7" spans="1:19" ht="9.6" customHeight="1">
      <c r="C7" s="19" t="s">
        <v>6</v>
      </c>
      <c r="D7" s="96"/>
      <c r="E7" s="27" t="s">
        <v>18</v>
      </c>
      <c r="F7" s="28"/>
      <c r="G7" s="24" t="s">
        <v>45</v>
      </c>
      <c r="H7" s="103"/>
      <c r="I7" s="119" t="s">
        <v>172</v>
      </c>
    </row>
    <row r="8" spans="1:19" ht="9.6" customHeight="1">
      <c r="C8" s="19" t="s">
        <v>7</v>
      </c>
      <c r="D8" s="96"/>
      <c r="E8" s="19" t="s">
        <v>19</v>
      </c>
      <c r="F8" s="99"/>
      <c r="G8" s="24" t="s">
        <v>47</v>
      </c>
      <c r="H8" s="102"/>
      <c r="I8" s="119" t="s">
        <v>173</v>
      </c>
    </row>
    <row r="9" spans="1:19" ht="9.6" customHeight="1">
      <c r="C9" s="19" t="s">
        <v>8</v>
      </c>
      <c r="D9" s="96"/>
      <c r="E9" s="19" t="s">
        <v>20</v>
      </c>
      <c r="F9" s="99"/>
      <c r="G9" s="24" t="s">
        <v>51</v>
      </c>
      <c r="H9" s="109">
        <f>Q39</f>
        <v>0</v>
      </c>
      <c r="I9" s="119" t="s">
        <v>174</v>
      </c>
    </row>
    <row r="10" spans="1:19" ht="9.6" customHeight="1" thickBot="1">
      <c r="C10" s="19" t="s">
        <v>9</v>
      </c>
      <c r="D10" s="96"/>
      <c r="E10" s="19" t="s">
        <v>21</v>
      </c>
      <c r="F10" s="99"/>
      <c r="G10" s="24" t="s">
        <v>49</v>
      </c>
      <c r="H10" s="102"/>
      <c r="I10" s="85"/>
    </row>
    <row r="11" spans="1:19" ht="9.6" customHeight="1">
      <c r="C11" s="19" t="s">
        <v>10</v>
      </c>
      <c r="D11" s="96"/>
      <c r="E11" s="19" t="s">
        <v>22</v>
      </c>
      <c r="F11" s="99"/>
      <c r="G11" s="25" t="s">
        <v>28</v>
      </c>
      <c r="H11" s="102"/>
      <c r="I11" s="85"/>
      <c r="J11" s="6" t="s">
        <v>6</v>
      </c>
      <c r="K11" s="7" t="s">
        <v>7</v>
      </c>
      <c r="L11" s="7" t="s">
        <v>135</v>
      </c>
      <c r="M11" s="7"/>
      <c r="N11" s="7" t="s">
        <v>136</v>
      </c>
      <c r="O11" s="7"/>
      <c r="P11" s="7" t="s">
        <v>137</v>
      </c>
      <c r="Q11" s="7"/>
      <c r="R11" s="7" t="s">
        <v>38</v>
      </c>
      <c r="S11" s="8"/>
    </row>
    <row r="12" spans="1:19" ht="9.6" customHeight="1" thickBot="1">
      <c r="C12" s="20" t="s">
        <v>11</v>
      </c>
      <c r="D12" s="97"/>
      <c r="E12" s="19" t="s">
        <v>23</v>
      </c>
      <c r="F12" s="99"/>
      <c r="G12" s="25" t="s">
        <v>29</v>
      </c>
      <c r="H12" s="102"/>
      <c r="J12" s="90" t="s">
        <v>43</v>
      </c>
      <c r="K12" s="91"/>
      <c r="L12" s="9" t="s">
        <v>139</v>
      </c>
      <c r="M12" s="9">
        <v>1</v>
      </c>
      <c r="N12" s="9" t="s">
        <v>140</v>
      </c>
      <c r="O12" s="9">
        <v>1</v>
      </c>
      <c r="P12" s="9" t="s">
        <v>141</v>
      </c>
      <c r="Q12" s="9">
        <v>1</v>
      </c>
      <c r="R12" s="9">
        <f>Q12+O12+M12</f>
        <v>3</v>
      </c>
      <c r="S12" s="16"/>
    </row>
    <row r="13" spans="1:19" ht="9.6" customHeight="1" thickBot="1">
      <c r="E13" s="20" t="s">
        <v>24</v>
      </c>
      <c r="F13" s="101"/>
      <c r="G13" s="26" t="s">
        <v>30</v>
      </c>
      <c r="H13" s="104"/>
      <c r="J13" s="92" t="s">
        <v>142</v>
      </c>
      <c r="K13" s="93"/>
      <c r="L13" s="10" t="s">
        <v>139</v>
      </c>
      <c r="M13" s="10">
        <v>1</v>
      </c>
      <c r="N13" s="10" t="s">
        <v>143</v>
      </c>
      <c r="O13" s="10">
        <v>1</v>
      </c>
      <c r="P13" s="10" t="s">
        <v>144</v>
      </c>
      <c r="Q13" s="10">
        <v>1</v>
      </c>
      <c r="R13" s="9">
        <f>Q13+O13+M13</f>
        <v>3</v>
      </c>
      <c r="S13" s="17"/>
    </row>
    <row r="14" spans="1:19" ht="13.2" customHeight="1" thickBot="1">
      <c r="G14" s="21" t="s">
        <v>50</v>
      </c>
      <c r="H14" s="105"/>
      <c r="J14" s="83" t="str">
        <f>D25</f>
        <v>asdf</v>
      </c>
      <c r="K14" s="84"/>
      <c r="L14" s="50"/>
      <c r="M14" s="50"/>
      <c r="N14" s="50"/>
      <c r="O14" s="50"/>
      <c r="P14" s="50"/>
      <c r="Q14" s="50"/>
      <c r="R14" s="69">
        <f>Q14+O14+M14</f>
        <v>0</v>
      </c>
      <c r="S14" s="50"/>
    </row>
    <row r="15" spans="1:19" ht="10.199999999999999" customHeight="1">
      <c r="A15" s="14"/>
      <c r="B15" s="11" t="s">
        <v>26</v>
      </c>
      <c r="C15" s="11"/>
      <c r="D15" s="11"/>
      <c r="E15" s="11"/>
      <c r="F15" s="11"/>
      <c r="G15" s="11"/>
      <c r="H15" s="11"/>
      <c r="I15" s="14"/>
      <c r="J15" s="77">
        <f>D26</f>
        <v>0</v>
      </c>
      <c r="K15" s="78"/>
      <c r="L15" s="51"/>
      <c r="M15" s="51"/>
      <c r="N15" s="51"/>
      <c r="O15" s="51"/>
      <c r="P15" s="51"/>
      <c r="Q15" s="51"/>
      <c r="R15" s="56">
        <f t="shared" ref="R15:R38" si="0">Q15+O15+M15</f>
        <v>0</v>
      </c>
      <c r="S15" s="51"/>
    </row>
    <row r="16" spans="1:19" s="1" customFormat="1" ht="9.6" customHeight="1">
      <c r="A16" s="55"/>
      <c r="B16" s="5" t="s">
        <v>34</v>
      </c>
      <c r="C16" s="5" t="s">
        <v>32</v>
      </c>
      <c r="D16" s="5" t="s">
        <v>31</v>
      </c>
      <c r="E16" s="5" t="s">
        <v>33</v>
      </c>
      <c r="F16" s="12" t="s">
        <v>134</v>
      </c>
      <c r="G16" s="12"/>
      <c r="H16" s="3"/>
      <c r="I16" s="22"/>
      <c r="J16" s="77">
        <f>D27</f>
        <v>0</v>
      </c>
      <c r="K16" s="78"/>
      <c r="L16" s="51"/>
      <c r="M16" s="51"/>
      <c r="N16" s="51"/>
      <c r="O16" s="51"/>
      <c r="P16" s="51"/>
      <c r="Q16" s="51"/>
      <c r="R16" s="56">
        <f t="shared" si="0"/>
        <v>0</v>
      </c>
      <c r="S16" s="51"/>
    </row>
    <row r="17" spans="1:19" ht="9.6" customHeight="1">
      <c r="A17" s="55">
        <v>1</v>
      </c>
      <c r="B17" s="51"/>
      <c r="C17" s="51"/>
      <c r="D17" s="51"/>
      <c r="E17" s="107"/>
      <c r="F17" s="66"/>
      <c r="G17" s="51"/>
      <c r="H17" s="51"/>
      <c r="I17" s="67"/>
      <c r="J17" s="77">
        <f>D28</f>
        <v>0</v>
      </c>
      <c r="K17" s="78"/>
      <c r="L17" s="51"/>
      <c r="M17" s="51"/>
      <c r="N17" s="51"/>
      <c r="O17" s="51"/>
      <c r="P17" s="51"/>
      <c r="Q17" s="51"/>
      <c r="R17" s="56">
        <f t="shared" si="0"/>
        <v>0</v>
      </c>
      <c r="S17" s="51"/>
    </row>
    <row r="18" spans="1:19" ht="9.6" customHeight="1">
      <c r="A18" s="55">
        <v>2</v>
      </c>
      <c r="B18" s="51"/>
      <c r="C18" s="51"/>
      <c r="D18" s="51"/>
      <c r="E18" s="51"/>
      <c r="F18" s="66"/>
      <c r="G18" s="51"/>
      <c r="H18" s="51"/>
      <c r="I18" s="67"/>
      <c r="J18" s="77">
        <f>D29</f>
        <v>0</v>
      </c>
      <c r="K18" s="78"/>
      <c r="L18" s="51"/>
      <c r="M18" s="51"/>
      <c r="N18" s="51"/>
      <c r="O18" s="51"/>
      <c r="P18" s="51"/>
      <c r="Q18" s="51"/>
      <c r="R18" s="56">
        <f t="shared" si="0"/>
        <v>0</v>
      </c>
      <c r="S18" s="51"/>
    </row>
    <row r="19" spans="1:19" ht="9.6" customHeight="1">
      <c r="A19" s="55">
        <v>3</v>
      </c>
      <c r="B19" s="51"/>
      <c r="C19" s="51"/>
      <c r="D19" s="51"/>
      <c r="E19" s="51"/>
      <c r="F19" s="66"/>
      <c r="G19" s="51"/>
      <c r="H19" s="51"/>
      <c r="I19" s="67"/>
      <c r="J19" s="77">
        <f>D30</f>
        <v>0</v>
      </c>
      <c r="K19" s="78"/>
      <c r="L19" s="51"/>
      <c r="M19" s="51"/>
      <c r="N19" s="51"/>
      <c r="O19" s="51"/>
      <c r="P19" s="51"/>
      <c r="Q19" s="51"/>
      <c r="R19" s="56">
        <f t="shared" si="0"/>
        <v>0</v>
      </c>
      <c r="S19" s="51"/>
    </row>
    <row r="20" spans="1:19" ht="9.6" customHeight="1">
      <c r="A20" s="55">
        <v>4</v>
      </c>
      <c r="B20" s="51"/>
      <c r="C20" s="51"/>
      <c r="D20" s="51"/>
      <c r="E20" s="51"/>
      <c r="F20" s="66"/>
      <c r="G20" s="51"/>
      <c r="H20" s="51"/>
      <c r="I20" s="67"/>
      <c r="J20" s="77">
        <f>D31</f>
        <v>0</v>
      </c>
      <c r="K20" s="78"/>
      <c r="L20" s="51"/>
      <c r="M20" s="51"/>
      <c r="N20" s="51"/>
      <c r="O20" s="51"/>
      <c r="P20" s="51"/>
      <c r="Q20" s="51"/>
      <c r="R20" s="56">
        <f t="shared" si="0"/>
        <v>0</v>
      </c>
      <c r="S20" s="51"/>
    </row>
    <row r="21" spans="1:19" ht="9.6" customHeight="1">
      <c r="A21" s="55">
        <v>5</v>
      </c>
      <c r="B21" s="51"/>
      <c r="C21" s="51"/>
      <c r="D21" s="51"/>
      <c r="E21" s="51"/>
      <c r="F21" s="66"/>
      <c r="G21" s="51"/>
      <c r="H21" s="51"/>
      <c r="I21" s="67"/>
      <c r="J21" s="77">
        <f>D32</f>
        <v>0</v>
      </c>
      <c r="K21" s="78"/>
      <c r="L21" s="51"/>
      <c r="M21" s="51"/>
      <c r="N21" s="51"/>
      <c r="O21" s="51"/>
      <c r="P21" s="51"/>
      <c r="Q21" s="51"/>
      <c r="R21" s="56">
        <f t="shared" si="0"/>
        <v>0</v>
      </c>
      <c r="S21" s="51"/>
    </row>
    <row r="22" spans="1:19" ht="9.6" customHeight="1">
      <c r="A22" s="53"/>
      <c r="B22" s="13" t="s">
        <v>27</v>
      </c>
      <c r="C22" s="13"/>
      <c r="D22" s="13"/>
      <c r="E22" s="13"/>
      <c r="F22" s="13"/>
      <c r="G22" s="13"/>
      <c r="H22" s="13"/>
      <c r="I22" s="13"/>
      <c r="J22" s="77">
        <f>D33</f>
        <v>0</v>
      </c>
      <c r="K22" s="78"/>
      <c r="L22" s="51"/>
      <c r="M22" s="51"/>
      <c r="N22" s="51"/>
      <c r="O22" s="51"/>
      <c r="P22" s="51"/>
      <c r="Q22" s="51"/>
      <c r="R22" s="56">
        <f t="shared" si="0"/>
        <v>0</v>
      </c>
      <c r="S22" s="51"/>
    </row>
    <row r="23" spans="1:19" s="4" customFormat="1" ht="9.6" customHeight="1">
      <c r="A23" s="110"/>
      <c r="B23" s="9" t="s">
        <v>35</v>
      </c>
      <c r="C23" s="9" t="s">
        <v>36</v>
      </c>
      <c r="D23" s="9" t="s">
        <v>31</v>
      </c>
      <c r="E23" s="111" t="s">
        <v>37</v>
      </c>
      <c r="F23" s="9"/>
      <c r="G23" s="9"/>
      <c r="H23" s="115"/>
      <c r="I23" s="116"/>
      <c r="J23" s="77">
        <f>D34</f>
        <v>0</v>
      </c>
      <c r="K23" s="78"/>
      <c r="L23" s="51"/>
      <c r="M23" s="51"/>
      <c r="N23" s="51"/>
      <c r="O23" s="51"/>
      <c r="P23" s="51"/>
      <c r="Q23" s="51"/>
      <c r="R23" s="56">
        <f t="shared" si="0"/>
        <v>0</v>
      </c>
      <c r="S23" s="51"/>
    </row>
    <row r="24" spans="1:19" ht="9.6" customHeight="1">
      <c r="A24" s="112"/>
      <c r="B24" s="113">
        <v>1111111</v>
      </c>
      <c r="C24" s="113">
        <v>233444</v>
      </c>
      <c r="D24" s="113" t="s">
        <v>43</v>
      </c>
      <c r="E24" s="114">
        <v>37206</v>
      </c>
      <c r="F24" s="113"/>
      <c r="G24" s="113"/>
      <c r="H24" s="117"/>
      <c r="I24" s="118"/>
      <c r="J24" s="77">
        <f>D35</f>
        <v>0</v>
      </c>
      <c r="K24" s="78"/>
      <c r="L24" s="51"/>
      <c r="M24" s="51"/>
      <c r="N24" s="51"/>
      <c r="O24" s="51"/>
      <c r="P24" s="51"/>
      <c r="Q24" s="51"/>
      <c r="R24" s="56">
        <f t="shared" si="0"/>
        <v>0</v>
      </c>
      <c r="S24" s="51"/>
    </row>
    <row r="25" spans="1:19" ht="9.6" customHeight="1">
      <c r="A25" s="55">
        <v>1</v>
      </c>
      <c r="B25" s="51"/>
      <c r="C25" s="51"/>
      <c r="D25" s="51" t="s">
        <v>138</v>
      </c>
      <c r="E25" s="108"/>
      <c r="F25" s="51"/>
      <c r="G25" s="51"/>
      <c r="H25" s="68"/>
      <c r="J25" s="77">
        <f>D36</f>
        <v>0</v>
      </c>
      <c r="K25" s="78"/>
      <c r="L25" s="51"/>
      <c r="M25" s="51"/>
      <c r="N25" s="51"/>
      <c r="O25" s="51"/>
      <c r="P25" s="51"/>
      <c r="Q25" s="51"/>
      <c r="R25" s="56">
        <f t="shared" si="0"/>
        <v>0</v>
      </c>
      <c r="S25" s="51"/>
    </row>
    <row r="26" spans="1:19" ht="9.6" customHeight="1">
      <c r="A26" s="55">
        <v>2</v>
      </c>
      <c r="B26" s="51"/>
      <c r="C26" s="51"/>
      <c r="D26" s="51"/>
      <c r="E26" s="108"/>
      <c r="F26" s="51"/>
      <c r="G26" s="51"/>
      <c r="H26" s="68"/>
      <c r="J26" s="77">
        <f>D37</f>
        <v>0</v>
      </c>
      <c r="K26" s="78"/>
      <c r="L26" s="51"/>
      <c r="M26" s="51"/>
      <c r="N26" s="51"/>
      <c r="O26" s="51"/>
      <c r="P26" s="51"/>
      <c r="Q26" s="51"/>
      <c r="R26" s="56">
        <f t="shared" si="0"/>
        <v>0</v>
      </c>
      <c r="S26" s="51"/>
    </row>
    <row r="27" spans="1:19" ht="9.6" customHeight="1">
      <c r="A27" s="55">
        <v>3</v>
      </c>
      <c r="B27" s="51"/>
      <c r="C27" s="51"/>
      <c r="D27" s="51"/>
      <c r="E27" s="108"/>
      <c r="F27" s="51"/>
      <c r="G27" s="51"/>
      <c r="H27" s="68"/>
      <c r="J27" s="77">
        <f>D38</f>
        <v>0</v>
      </c>
      <c r="K27" s="78"/>
      <c r="L27" s="51"/>
      <c r="M27" s="51"/>
      <c r="N27" s="51"/>
      <c r="O27" s="51"/>
      <c r="P27" s="51"/>
      <c r="Q27" s="51"/>
      <c r="R27" s="56">
        <f t="shared" si="0"/>
        <v>0</v>
      </c>
      <c r="S27" s="51"/>
    </row>
    <row r="28" spans="1:19" ht="9.6" customHeight="1">
      <c r="A28" s="55">
        <v>4</v>
      </c>
      <c r="B28" s="51"/>
      <c r="C28" s="51"/>
      <c r="D28" s="51"/>
      <c r="E28" s="108"/>
      <c r="F28" s="51"/>
      <c r="G28" s="51"/>
      <c r="H28" s="68"/>
      <c r="J28" s="77">
        <f>D39</f>
        <v>0</v>
      </c>
      <c r="K28" s="78"/>
      <c r="L28" s="51"/>
      <c r="M28" s="51"/>
      <c r="N28" s="51"/>
      <c r="O28" s="51"/>
      <c r="P28" s="51"/>
      <c r="Q28" s="51"/>
      <c r="R28" s="56">
        <f t="shared" si="0"/>
        <v>0</v>
      </c>
      <c r="S28" s="51"/>
    </row>
    <row r="29" spans="1:19" ht="9.6" customHeight="1">
      <c r="A29" s="55">
        <v>5</v>
      </c>
      <c r="B29" s="51"/>
      <c r="C29" s="51"/>
      <c r="D29" s="51"/>
      <c r="E29" s="89"/>
      <c r="F29" s="51"/>
      <c r="G29" s="51"/>
      <c r="H29" s="68"/>
      <c r="J29" s="77">
        <f>D40</f>
        <v>0</v>
      </c>
      <c r="K29" s="78"/>
      <c r="L29" s="51"/>
      <c r="M29" s="51"/>
      <c r="N29" s="51"/>
      <c r="O29" s="51"/>
      <c r="P29" s="51"/>
      <c r="Q29" s="51"/>
      <c r="R29" s="56">
        <f t="shared" si="0"/>
        <v>0</v>
      </c>
      <c r="S29" s="51"/>
    </row>
    <row r="30" spans="1:19" ht="9.6" customHeight="1">
      <c r="A30" s="55">
        <v>6</v>
      </c>
      <c r="B30" s="51"/>
      <c r="C30" s="51"/>
      <c r="D30" s="51"/>
      <c r="E30" s="89"/>
      <c r="F30" s="51"/>
      <c r="G30" s="51"/>
      <c r="H30" s="68"/>
      <c r="J30" s="77">
        <f>D41</f>
        <v>0</v>
      </c>
      <c r="K30" s="78"/>
      <c r="L30" s="51"/>
      <c r="M30" s="51"/>
      <c r="N30" s="51"/>
      <c r="O30" s="51"/>
      <c r="P30" s="51"/>
      <c r="Q30" s="51"/>
      <c r="R30" s="56">
        <f t="shared" si="0"/>
        <v>0</v>
      </c>
      <c r="S30" s="51"/>
    </row>
    <row r="31" spans="1:19" ht="9.6" customHeight="1">
      <c r="A31" s="55">
        <v>7</v>
      </c>
      <c r="B31" s="51"/>
      <c r="C31" s="51"/>
      <c r="D31" s="51"/>
      <c r="E31" s="89"/>
      <c r="F31" s="51"/>
      <c r="G31" s="51"/>
      <c r="H31" s="68"/>
      <c r="J31" s="77">
        <f>D42</f>
        <v>0</v>
      </c>
      <c r="K31" s="78"/>
      <c r="L31" s="51"/>
      <c r="M31" s="51"/>
      <c r="N31" s="51"/>
      <c r="O31" s="51"/>
      <c r="P31" s="51"/>
      <c r="Q31" s="51"/>
      <c r="R31" s="56">
        <f t="shared" si="0"/>
        <v>0</v>
      </c>
      <c r="S31" s="51"/>
    </row>
    <row r="32" spans="1:19" ht="9.6" customHeight="1">
      <c r="A32" s="55">
        <v>8</v>
      </c>
      <c r="B32" s="51"/>
      <c r="C32" s="51"/>
      <c r="D32" s="51"/>
      <c r="E32" s="89"/>
      <c r="F32" s="51"/>
      <c r="G32" s="51"/>
      <c r="H32" s="68"/>
      <c r="J32" s="77">
        <f>D43</f>
        <v>0</v>
      </c>
      <c r="K32" s="78"/>
      <c r="L32" s="51"/>
      <c r="M32" s="51"/>
      <c r="N32" s="51"/>
      <c r="O32" s="51"/>
      <c r="P32" s="51"/>
      <c r="Q32" s="51"/>
      <c r="R32" s="56">
        <f t="shared" si="0"/>
        <v>0</v>
      </c>
      <c r="S32" s="51"/>
    </row>
    <row r="33" spans="1:19" ht="9.6" customHeight="1">
      <c r="A33" s="55">
        <v>9</v>
      </c>
      <c r="B33" s="51"/>
      <c r="C33" s="51"/>
      <c r="D33" s="51"/>
      <c r="E33" s="89"/>
      <c r="F33" s="51"/>
      <c r="G33" s="51"/>
      <c r="H33" s="68"/>
      <c r="J33" s="77">
        <f>D44</f>
        <v>0</v>
      </c>
      <c r="K33" s="78"/>
      <c r="L33" s="51"/>
      <c r="M33" s="51"/>
      <c r="N33" s="51"/>
      <c r="O33" s="51"/>
      <c r="P33" s="51"/>
      <c r="Q33" s="51"/>
      <c r="R33" s="56">
        <f t="shared" si="0"/>
        <v>0</v>
      </c>
      <c r="S33" s="51"/>
    </row>
    <row r="34" spans="1:19" ht="9.6" customHeight="1">
      <c r="A34" s="55">
        <v>10</v>
      </c>
      <c r="B34" s="51"/>
      <c r="C34" s="51"/>
      <c r="D34" s="51"/>
      <c r="E34" s="89"/>
      <c r="F34" s="51"/>
      <c r="G34" s="51"/>
      <c r="H34" s="68"/>
      <c r="J34" s="77">
        <f>D45</f>
        <v>0</v>
      </c>
      <c r="K34" s="78"/>
      <c r="L34" s="51"/>
      <c r="M34" s="51"/>
      <c r="N34" s="51"/>
      <c r="O34" s="51"/>
      <c r="P34" s="51"/>
      <c r="Q34" s="51"/>
      <c r="R34" s="56">
        <f t="shared" si="0"/>
        <v>0</v>
      </c>
      <c r="S34" s="51"/>
    </row>
    <row r="35" spans="1:19" ht="9.6" customHeight="1">
      <c r="A35" s="55">
        <v>11</v>
      </c>
      <c r="B35" s="51"/>
      <c r="C35" s="51"/>
      <c r="D35" s="51"/>
      <c r="E35" s="89"/>
      <c r="F35" s="51"/>
      <c r="G35" s="51"/>
      <c r="H35" s="68"/>
      <c r="J35" s="77">
        <f>D46</f>
        <v>0</v>
      </c>
      <c r="K35" s="78"/>
      <c r="L35" s="51"/>
      <c r="M35" s="51"/>
      <c r="N35" s="51"/>
      <c r="O35" s="51"/>
      <c r="P35" s="51"/>
      <c r="Q35" s="51"/>
      <c r="R35" s="56">
        <f t="shared" si="0"/>
        <v>0</v>
      </c>
      <c r="S35" s="51"/>
    </row>
    <row r="36" spans="1:19" ht="9.6" customHeight="1">
      <c r="A36" s="55">
        <v>12</v>
      </c>
      <c r="B36" s="51"/>
      <c r="C36" s="51"/>
      <c r="D36" s="51"/>
      <c r="E36" s="89"/>
      <c r="F36" s="51"/>
      <c r="G36" s="51"/>
      <c r="H36" s="68"/>
      <c r="J36" s="77">
        <f>D47</f>
        <v>0</v>
      </c>
      <c r="K36" s="78"/>
      <c r="L36" s="51"/>
      <c r="M36" s="51"/>
      <c r="N36" s="51"/>
      <c r="O36" s="51"/>
      <c r="P36" s="51"/>
      <c r="Q36" s="51"/>
      <c r="R36" s="56">
        <f t="shared" si="0"/>
        <v>0</v>
      </c>
      <c r="S36" s="51"/>
    </row>
    <row r="37" spans="1:19" ht="9.6" customHeight="1">
      <c r="A37" s="55">
        <v>13</v>
      </c>
      <c r="B37" s="51"/>
      <c r="C37" s="51"/>
      <c r="D37" s="51"/>
      <c r="E37" s="89"/>
      <c r="F37" s="51"/>
      <c r="G37" s="51"/>
      <c r="H37" s="68"/>
      <c r="J37" s="77">
        <f>D48</f>
        <v>0</v>
      </c>
      <c r="K37" s="78"/>
      <c r="L37" s="51"/>
      <c r="M37" s="51"/>
      <c r="N37" s="51"/>
      <c r="O37" s="51"/>
      <c r="P37" s="51"/>
      <c r="Q37" s="51"/>
      <c r="R37" s="56">
        <f t="shared" si="0"/>
        <v>0</v>
      </c>
      <c r="S37" s="51"/>
    </row>
    <row r="38" spans="1:19" ht="9.6" customHeight="1">
      <c r="A38" s="55">
        <v>14</v>
      </c>
      <c r="B38" s="51"/>
      <c r="C38" s="51"/>
      <c r="D38" s="51"/>
      <c r="E38" s="89"/>
      <c r="F38" s="51"/>
      <c r="G38" s="51"/>
      <c r="H38" s="68"/>
      <c r="J38" s="77">
        <f>D49</f>
        <v>0</v>
      </c>
      <c r="K38" s="78"/>
      <c r="L38" s="51"/>
      <c r="M38" s="51"/>
      <c r="N38" s="51"/>
      <c r="O38" s="51"/>
      <c r="P38" s="51"/>
      <c r="Q38" s="51"/>
      <c r="R38" s="56">
        <f t="shared" si="0"/>
        <v>0</v>
      </c>
      <c r="S38" s="51"/>
    </row>
    <row r="39" spans="1:19" ht="15.6" customHeight="1">
      <c r="A39" s="55">
        <v>15</v>
      </c>
      <c r="B39" s="51"/>
      <c r="C39" s="51"/>
      <c r="D39" s="51"/>
      <c r="E39" s="89"/>
      <c r="F39" s="51"/>
      <c r="G39" s="51"/>
      <c r="H39" s="68"/>
      <c r="Q39" s="94">
        <f>SUM(R14:R38)</f>
        <v>0</v>
      </c>
      <c r="R39" s="94"/>
    </row>
    <row r="40" spans="1:19" ht="9.6" customHeight="1">
      <c r="A40" s="55">
        <v>16</v>
      </c>
      <c r="B40" s="51"/>
      <c r="C40" s="51"/>
      <c r="D40" s="51"/>
      <c r="E40" s="89"/>
      <c r="F40" s="51"/>
      <c r="G40" s="51"/>
      <c r="H40" s="68"/>
    </row>
    <row r="41" spans="1:19" ht="9.6" customHeight="1">
      <c r="A41" s="55">
        <v>17</v>
      </c>
      <c r="B41" s="51"/>
      <c r="C41" s="51"/>
      <c r="D41" s="51"/>
      <c r="E41" s="89"/>
      <c r="F41" s="51"/>
      <c r="G41" s="51"/>
      <c r="H41" s="68"/>
    </row>
    <row r="42" spans="1:19" ht="9.6" customHeight="1">
      <c r="A42" s="55">
        <v>18</v>
      </c>
      <c r="B42" s="51"/>
      <c r="C42" s="51"/>
      <c r="D42" s="51"/>
      <c r="E42" s="89"/>
      <c r="F42" s="51"/>
      <c r="G42" s="51"/>
      <c r="H42" s="68"/>
    </row>
    <row r="43" spans="1:19" ht="9.6" customHeight="1">
      <c r="A43" s="55">
        <v>19</v>
      </c>
      <c r="B43" s="51"/>
      <c r="C43" s="51"/>
      <c r="D43" s="51"/>
      <c r="E43" s="89"/>
      <c r="F43" s="51"/>
      <c r="G43" s="51"/>
      <c r="H43" s="68"/>
    </row>
    <row r="44" spans="1:19" ht="9.6" customHeight="1">
      <c r="A44" s="55">
        <v>20</v>
      </c>
      <c r="B44" s="51"/>
      <c r="C44" s="51"/>
      <c r="D44" s="51"/>
      <c r="E44" s="89"/>
      <c r="F44" s="51"/>
      <c r="G44" s="51"/>
      <c r="H44" s="68"/>
    </row>
    <row r="45" spans="1:19" ht="9.6" customHeight="1">
      <c r="A45" s="55">
        <v>21</v>
      </c>
      <c r="B45" s="51"/>
      <c r="C45" s="51"/>
      <c r="D45" s="51"/>
      <c r="E45" s="89"/>
      <c r="F45" s="51"/>
      <c r="G45" s="51"/>
      <c r="H45" s="68"/>
    </row>
    <row r="46" spans="1:19" ht="9.6" customHeight="1">
      <c r="A46" s="55">
        <v>22</v>
      </c>
      <c r="B46" s="51"/>
      <c r="C46" s="51"/>
      <c r="D46" s="51"/>
      <c r="E46" s="89"/>
      <c r="F46" s="51"/>
      <c r="G46" s="51"/>
      <c r="H46" s="68"/>
    </row>
    <row r="47" spans="1:19" ht="9.6" customHeight="1">
      <c r="A47" s="55">
        <v>23</v>
      </c>
      <c r="B47" s="51"/>
      <c r="C47" s="51"/>
      <c r="D47" s="51"/>
      <c r="E47" s="89"/>
      <c r="F47" s="51"/>
      <c r="G47" s="51"/>
      <c r="H47" s="68"/>
    </row>
    <row r="48" spans="1:19" ht="9.6" customHeight="1">
      <c r="A48" s="55">
        <v>24</v>
      </c>
      <c r="B48" s="51"/>
      <c r="C48" s="51"/>
      <c r="D48" s="51"/>
      <c r="E48" s="89"/>
      <c r="F48" s="51"/>
      <c r="G48" s="51"/>
      <c r="H48" s="68"/>
    </row>
    <row r="49" spans="1:9" ht="9.6" customHeight="1">
      <c r="A49" s="55">
        <v>25</v>
      </c>
      <c r="B49" s="51"/>
      <c r="C49" s="51"/>
      <c r="D49" s="51"/>
      <c r="E49" s="89"/>
      <c r="F49" s="51"/>
      <c r="G49" s="51"/>
      <c r="H49" s="68"/>
    </row>
    <row r="50" spans="1:9" ht="9.6" customHeight="1">
      <c r="A50" s="4"/>
      <c r="B50" s="4"/>
      <c r="C50" s="75" t="s">
        <v>40</v>
      </c>
      <c r="D50" s="75"/>
      <c r="E50" s="75"/>
      <c r="F50" s="75"/>
      <c r="G50" s="75"/>
      <c r="H50" s="75"/>
      <c r="I50" s="70"/>
    </row>
    <row r="51" spans="1:9" ht="9.6" customHeight="1">
      <c r="A51" s="4"/>
      <c r="B51" s="4"/>
      <c r="C51" s="76"/>
      <c r="D51" s="76"/>
      <c r="E51" s="76"/>
      <c r="F51" s="76"/>
      <c r="G51" s="76"/>
      <c r="H51" s="76"/>
      <c r="I51" s="71"/>
    </row>
    <row r="52" spans="1:9" ht="9.6" customHeight="1">
      <c r="A52" s="4"/>
      <c r="B52" s="4"/>
      <c r="C52" s="76"/>
      <c r="D52" s="76"/>
      <c r="E52" s="76"/>
      <c r="F52" s="76"/>
      <c r="G52" s="76"/>
      <c r="H52" s="76"/>
      <c r="I52" s="71"/>
    </row>
    <row r="53" spans="1:9" ht="9.6" customHeight="1">
      <c r="A53" s="4"/>
      <c r="B53" s="4"/>
      <c r="C53" s="76"/>
      <c r="D53" s="76"/>
      <c r="E53" s="76"/>
      <c r="F53" s="76"/>
      <c r="G53" s="76"/>
      <c r="H53" s="76"/>
      <c r="I53" s="71"/>
    </row>
    <row r="54" spans="1:9" ht="9.6" customHeight="1">
      <c r="A54" s="4"/>
      <c r="B54" s="4"/>
      <c r="C54" s="76"/>
      <c r="D54" s="76"/>
      <c r="E54" s="76"/>
      <c r="F54" s="76"/>
      <c r="G54" s="76"/>
      <c r="H54" s="76"/>
      <c r="I54" s="71"/>
    </row>
  </sheetData>
  <sheetProtection algorithmName="SHA-512" hashValue="/wNSkJyCnVzixKRGTWq2orpga2BjuYFffCVN4MchBG4MognnizQJGO1cDsgenfpaicvb7RRMOqiyNlcsOiWy2g==" saltValue="vRlbm42Rygd+J6Y3xBfIFw==" spinCount="100000" sheet="1" objects="1" scenarios="1" selectLockedCells="1"/>
  <mergeCells count="31">
    <mergeCell ref="C50:H54"/>
    <mergeCell ref="J34:K34"/>
    <mergeCell ref="J35:K35"/>
    <mergeCell ref="J36:K36"/>
    <mergeCell ref="J37:K37"/>
    <mergeCell ref="J38:K38"/>
    <mergeCell ref="Q39:R39"/>
    <mergeCell ref="J28:K28"/>
    <mergeCell ref="J29:K29"/>
    <mergeCell ref="J30:K30"/>
    <mergeCell ref="J31:K31"/>
    <mergeCell ref="J32:K32"/>
    <mergeCell ref="J33:K33"/>
    <mergeCell ref="J22:K22"/>
    <mergeCell ref="J23:K23"/>
    <mergeCell ref="J24:K24"/>
    <mergeCell ref="J25:K25"/>
    <mergeCell ref="J26:K26"/>
    <mergeCell ref="J27:K27"/>
    <mergeCell ref="J16:K16"/>
    <mergeCell ref="J17:K17"/>
    <mergeCell ref="J18:K18"/>
    <mergeCell ref="J19:K19"/>
    <mergeCell ref="J20:K20"/>
    <mergeCell ref="J21:K21"/>
    <mergeCell ref="C3:D3"/>
    <mergeCell ref="G4:H4"/>
    <mergeCell ref="J12:K12"/>
    <mergeCell ref="J13:K13"/>
    <mergeCell ref="J14:K14"/>
    <mergeCell ref="J15:K15"/>
  </mergeCells>
  <pageMargins left="0.31666666666666665" right="0.3" top="0.49166666666666664" bottom="0.375" header="0.3" footer="0.3"/>
  <pageSetup paperSize="9" scale="99" orientation="landscape" horizontalDpi="0" verticalDpi="0" r:id="rId1"/>
  <headerFooter>
    <oddHeader>&amp;L&amp;G&amp;R&amp;"-,Gras"FEDERATION SPORTIVE VALAISANNE DE TIR
FINANCES
Relève / JT - Demande d'indemités</oddHeader>
    <oddFooter>&amp;RVersion 2018 page  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2793C-41E7-4ACB-B3CD-3B5ED58948CB}">
  <dimension ref="A1:S54"/>
  <sheetViews>
    <sheetView tabSelected="1" view="pageLayout" zoomScale="55" zoomScaleNormal="100" zoomScalePageLayoutView="55" workbookViewId="0">
      <selection activeCell="D39" sqref="D39"/>
    </sheetView>
  </sheetViews>
  <sheetFormatPr baseColWidth="10" defaultRowHeight="9.6" customHeight="1"/>
  <cols>
    <col min="1" max="2" width="9.33203125" customWidth="1"/>
    <col min="3" max="3" width="20.21875" customWidth="1"/>
    <col min="4" max="5" width="18.77734375" customWidth="1"/>
    <col min="6" max="6" width="15" customWidth="1"/>
    <col min="7" max="7" width="16.21875" customWidth="1"/>
    <col min="8" max="8" width="15" customWidth="1"/>
    <col min="9" max="9" width="14.5546875" customWidth="1"/>
    <col min="13" max="13" width="3.109375" customWidth="1"/>
    <col min="15" max="15" width="3.109375" customWidth="1"/>
    <col min="17" max="17" width="3.109375" customWidth="1"/>
    <col min="18" max="18" width="4.33203125" customWidth="1"/>
  </cols>
  <sheetData>
    <row r="1" spans="1:19" ht="9.6" customHeight="1">
      <c r="C1" s="18" t="s">
        <v>74</v>
      </c>
      <c r="D1" s="57">
        <v>1.23</v>
      </c>
      <c r="E1" s="18" t="s">
        <v>63</v>
      </c>
      <c r="F1" s="60"/>
    </row>
    <row r="2" spans="1:19" ht="9.6" customHeight="1">
      <c r="C2" s="19" t="s">
        <v>75</v>
      </c>
      <c r="D2" s="58"/>
      <c r="E2" s="19" t="s">
        <v>64</v>
      </c>
      <c r="F2" s="61"/>
    </row>
    <row r="3" spans="1:19" ht="9.6" customHeight="1" thickBot="1">
      <c r="C3" s="81" t="s">
        <v>76</v>
      </c>
      <c r="D3" s="82"/>
      <c r="E3" s="19" t="s">
        <v>65</v>
      </c>
      <c r="F3" s="61"/>
    </row>
    <row r="4" spans="1:19" ht="9.6" customHeight="1">
      <c r="C4" s="19" t="s">
        <v>77</v>
      </c>
      <c r="D4" s="58"/>
      <c r="E4" s="19" t="s">
        <v>66</v>
      </c>
      <c r="F4" s="61"/>
      <c r="G4" s="79" t="s">
        <v>52</v>
      </c>
      <c r="H4" s="80"/>
    </row>
    <row r="5" spans="1:19" ht="9.6" customHeight="1">
      <c r="C5" s="19"/>
      <c r="D5" s="58"/>
      <c r="E5" s="19" t="s">
        <v>67</v>
      </c>
      <c r="F5" s="61"/>
      <c r="G5" s="24" t="s">
        <v>53</v>
      </c>
      <c r="H5" s="63"/>
      <c r="I5" s="86" t="s">
        <v>176</v>
      </c>
    </row>
    <row r="6" spans="1:19" ht="9.6" customHeight="1">
      <c r="C6" s="19" t="s">
        <v>78</v>
      </c>
      <c r="D6" s="58"/>
      <c r="E6" s="19" t="s">
        <v>68</v>
      </c>
      <c r="F6" s="61"/>
      <c r="G6" s="24" t="s">
        <v>54</v>
      </c>
      <c r="H6" s="63"/>
      <c r="I6" s="119" t="s">
        <v>171</v>
      </c>
    </row>
    <row r="7" spans="1:19" ht="9.6" customHeight="1">
      <c r="C7" s="19" t="s">
        <v>79</v>
      </c>
      <c r="D7" s="58"/>
      <c r="E7" s="27" t="s">
        <v>69</v>
      </c>
      <c r="F7" s="28"/>
      <c r="G7" s="24" t="s">
        <v>55</v>
      </c>
      <c r="H7" s="63"/>
      <c r="I7" s="119" t="s">
        <v>172</v>
      </c>
    </row>
    <row r="8" spans="1:19" ht="15.6" customHeight="1">
      <c r="C8" s="19" t="s">
        <v>80</v>
      </c>
      <c r="D8" s="58"/>
      <c r="E8" s="19" t="s">
        <v>70</v>
      </c>
      <c r="F8" s="61"/>
      <c r="G8" s="24" t="s">
        <v>56</v>
      </c>
      <c r="H8" s="63"/>
      <c r="I8" s="121" t="s">
        <v>175</v>
      </c>
    </row>
    <row r="9" spans="1:19" ht="13.2" customHeight="1">
      <c r="C9" s="19" t="s">
        <v>8</v>
      </c>
      <c r="D9" s="58"/>
      <c r="E9" s="19" t="s">
        <v>20</v>
      </c>
      <c r="F9" s="61"/>
      <c r="G9" s="24" t="s">
        <v>57</v>
      </c>
      <c r="H9" s="120">
        <f>Q39</f>
        <v>0</v>
      </c>
      <c r="I9" s="119" t="s">
        <v>174</v>
      </c>
    </row>
    <row r="10" spans="1:19" ht="9.6" customHeight="1" thickBot="1">
      <c r="C10" s="19" t="s">
        <v>81</v>
      </c>
      <c r="D10" s="58"/>
      <c r="E10" s="19" t="s">
        <v>71</v>
      </c>
      <c r="F10" s="61"/>
      <c r="G10" s="24" t="s">
        <v>58</v>
      </c>
      <c r="H10" s="63"/>
    </row>
    <row r="11" spans="1:19" ht="9.6" customHeight="1">
      <c r="C11" s="19" t="s">
        <v>82</v>
      </c>
      <c r="D11" s="58"/>
      <c r="E11" s="19" t="s">
        <v>72</v>
      </c>
      <c r="F11" s="61"/>
      <c r="G11" s="25" t="s">
        <v>59</v>
      </c>
      <c r="H11" s="63"/>
      <c r="J11" s="6" t="s">
        <v>6</v>
      </c>
      <c r="K11" s="7" t="s">
        <v>7</v>
      </c>
      <c r="L11" s="7" t="s">
        <v>135</v>
      </c>
      <c r="M11" s="7"/>
      <c r="N11" s="7" t="s">
        <v>136</v>
      </c>
      <c r="O11" s="7"/>
      <c r="P11" s="7" t="s">
        <v>137</v>
      </c>
      <c r="Q11" s="7"/>
      <c r="R11" s="7" t="s">
        <v>38</v>
      </c>
      <c r="S11" s="8"/>
    </row>
    <row r="12" spans="1:19" ht="9.6" customHeight="1" thickBot="1">
      <c r="C12" s="20" t="s">
        <v>83</v>
      </c>
      <c r="D12" s="59"/>
      <c r="E12" s="19" t="s">
        <v>23</v>
      </c>
      <c r="F12" s="61"/>
      <c r="G12" s="25" t="s">
        <v>60</v>
      </c>
      <c r="H12" s="63"/>
      <c r="J12" s="90" t="s">
        <v>43</v>
      </c>
      <c r="K12" s="91"/>
      <c r="L12" s="9" t="s">
        <v>139</v>
      </c>
      <c r="M12" s="9">
        <v>1</v>
      </c>
      <c r="N12" s="9" t="s">
        <v>140</v>
      </c>
      <c r="O12" s="9">
        <v>1</v>
      </c>
      <c r="P12" s="9" t="s">
        <v>141</v>
      </c>
      <c r="Q12" s="9">
        <v>1</v>
      </c>
      <c r="R12" s="9">
        <f>Q12+O12+M12</f>
        <v>3</v>
      </c>
      <c r="S12" s="16"/>
    </row>
    <row r="13" spans="1:19" ht="9.6" customHeight="1" thickBot="1">
      <c r="E13" s="20" t="s">
        <v>73</v>
      </c>
      <c r="F13" s="62"/>
      <c r="G13" s="26" t="s">
        <v>61</v>
      </c>
      <c r="H13" s="64"/>
      <c r="J13" s="92" t="s">
        <v>142</v>
      </c>
      <c r="K13" s="93"/>
      <c r="L13" s="10" t="s">
        <v>139</v>
      </c>
      <c r="M13" s="10">
        <v>1</v>
      </c>
      <c r="N13" s="10" t="s">
        <v>143</v>
      </c>
      <c r="O13" s="10">
        <v>1</v>
      </c>
      <c r="P13" s="10" t="s">
        <v>144</v>
      </c>
      <c r="Q13" s="10">
        <v>1</v>
      </c>
      <c r="R13" s="9">
        <f>Q13+O13+M13</f>
        <v>3</v>
      </c>
      <c r="S13" s="17"/>
    </row>
    <row r="14" spans="1:19" ht="13.2" customHeight="1" thickBot="1">
      <c r="G14" s="21" t="s">
        <v>62</v>
      </c>
      <c r="H14" s="65"/>
      <c r="J14" s="83">
        <f>D25</f>
        <v>0</v>
      </c>
      <c r="K14" s="84"/>
      <c r="L14" s="50"/>
      <c r="M14" s="50"/>
      <c r="N14" s="50"/>
      <c r="O14" s="50"/>
      <c r="P14" s="50"/>
      <c r="Q14" s="50"/>
      <c r="R14" s="69">
        <f>Q14+O14+M14</f>
        <v>0</v>
      </c>
      <c r="S14" s="50"/>
    </row>
    <row r="15" spans="1:19" ht="10.199999999999999" customHeight="1">
      <c r="A15" s="14"/>
      <c r="B15" s="11" t="s">
        <v>54</v>
      </c>
      <c r="C15" s="11"/>
      <c r="D15" s="11"/>
      <c r="E15" s="11"/>
      <c r="F15" s="11"/>
      <c r="G15" s="11"/>
      <c r="H15" s="11"/>
      <c r="I15" s="14"/>
      <c r="J15" s="77">
        <f>D26</f>
        <v>0</v>
      </c>
      <c r="K15" s="78"/>
      <c r="L15" s="51"/>
      <c r="M15" s="51"/>
      <c r="N15" s="51"/>
      <c r="O15" s="51"/>
      <c r="P15" s="51"/>
      <c r="Q15" s="51"/>
      <c r="R15" s="56">
        <f t="shared" ref="R15:R38" si="0">Q15+O15+M15</f>
        <v>0</v>
      </c>
      <c r="S15" s="51"/>
    </row>
    <row r="16" spans="1:19" s="1" customFormat="1" ht="9.6" customHeight="1">
      <c r="A16" s="55"/>
      <c r="B16" s="5" t="s">
        <v>84</v>
      </c>
      <c r="C16" s="5" t="s">
        <v>77</v>
      </c>
      <c r="D16" s="5" t="s">
        <v>166</v>
      </c>
      <c r="E16" s="5" t="s">
        <v>83</v>
      </c>
      <c r="F16" s="12" t="s">
        <v>167</v>
      </c>
      <c r="G16" s="12"/>
      <c r="H16" s="3"/>
      <c r="I16" s="22"/>
      <c r="J16" s="77">
        <f>D27</f>
        <v>0</v>
      </c>
      <c r="K16" s="78"/>
      <c r="L16" s="51"/>
      <c r="M16" s="51"/>
      <c r="N16" s="51"/>
      <c r="O16" s="51"/>
      <c r="P16" s="51"/>
      <c r="Q16" s="51"/>
      <c r="R16" s="56">
        <f t="shared" si="0"/>
        <v>0</v>
      </c>
      <c r="S16" s="51"/>
    </row>
    <row r="17" spans="1:19" ht="9.6" customHeight="1">
      <c r="A17" s="55">
        <v>1</v>
      </c>
      <c r="B17" s="51"/>
      <c r="C17" s="51"/>
      <c r="D17" s="51"/>
      <c r="E17" s="107"/>
      <c r="F17" s="66"/>
      <c r="G17" s="51"/>
      <c r="H17" s="51"/>
      <c r="I17" s="67"/>
      <c r="J17" s="77">
        <f>D28</f>
        <v>0</v>
      </c>
      <c r="K17" s="78"/>
      <c r="L17" s="51"/>
      <c r="M17" s="51"/>
      <c r="N17" s="51"/>
      <c r="O17" s="51"/>
      <c r="P17" s="51"/>
      <c r="Q17" s="51"/>
      <c r="R17" s="56">
        <f t="shared" si="0"/>
        <v>0</v>
      </c>
      <c r="S17" s="51"/>
    </row>
    <row r="18" spans="1:19" ht="9.6" customHeight="1">
      <c r="A18" s="55">
        <v>2</v>
      </c>
      <c r="B18" s="51"/>
      <c r="C18" s="51"/>
      <c r="D18" s="51"/>
      <c r="E18" s="51"/>
      <c r="F18" s="66"/>
      <c r="G18" s="51"/>
      <c r="H18" s="51"/>
      <c r="I18" s="67"/>
      <c r="J18" s="77">
        <f>D29</f>
        <v>0</v>
      </c>
      <c r="K18" s="78"/>
      <c r="L18" s="51"/>
      <c r="M18" s="51"/>
      <c r="N18" s="51"/>
      <c r="O18" s="51"/>
      <c r="P18" s="51"/>
      <c r="Q18" s="51"/>
      <c r="R18" s="56">
        <f t="shared" si="0"/>
        <v>0</v>
      </c>
      <c r="S18" s="51"/>
    </row>
    <row r="19" spans="1:19" ht="9.6" customHeight="1">
      <c r="A19" s="55">
        <v>3</v>
      </c>
      <c r="B19" s="51"/>
      <c r="C19" s="51"/>
      <c r="D19" s="51"/>
      <c r="E19" s="51"/>
      <c r="F19" s="66"/>
      <c r="G19" s="51"/>
      <c r="H19" s="51"/>
      <c r="I19" s="67"/>
      <c r="J19" s="77">
        <f>D30</f>
        <v>0</v>
      </c>
      <c r="K19" s="78"/>
      <c r="L19" s="51"/>
      <c r="M19" s="51"/>
      <c r="N19" s="51"/>
      <c r="O19" s="51"/>
      <c r="P19" s="51"/>
      <c r="Q19" s="51"/>
      <c r="R19" s="56">
        <f t="shared" si="0"/>
        <v>0</v>
      </c>
      <c r="S19" s="51"/>
    </row>
    <row r="20" spans="1:19" ht="9.6" customHeight="1">
      <c r="A20" s="55">
        <v>4</v>
      </c>
      <c r="B20" s="51"/>
      <c r="C20" s="51"/>
      <c r="D20" s="51"/>
      <c r="E20" s="51"/>
      <c r="F20" s="66"/>
      <c r="G20" s="51"/>
      <c r="H20" s="51"/>
      <c r="I20" s="67"/>
      <c r="J20" s="77">
        <f>D31</f>
        <v>0</v>
      </c>
      <c r="K20" s="78"/>
      <c r="L20" s="51"/>
      <c r="M20" s="51"/>
      <c r="N20" s="51"/>
      <c r="O20" s="51"/>
      <c r="P20" s="51"/>
      <c r="Q20" s="51"/>
      <c r="R20" s="56">
        <f t="shared" si="0"/>
        <v>0</v>
      </c>
      <c r="S20" s="51"/>
    </row>
    <row r="21" spans="1:19" ht="9.6" customHeight="1">
      <c r="A21" s="55">
        <v>5</v>
      </c>
      <c r="B21" s="51"/>
      <c r="C21" s="51"/>
      <c r="D21" s="51"/>
      <c r="E21" s="51"/>
      <c r="F21" s="66"/>
      <c r="G21" s="51"/>
      <c r="H21" s="51"/>
      <c r="I21" s="67"/>
      <c r="J21" s="77">
        <f>D32</f>
        <v>0</v>
      </c>
      <c r="K21" s="78"/>
      <c r="L21" s="51"/>
      <c r="M21" s="51"/>
      <c r="N21" s="51"/>
      <c r="O21" s="51"/>
      <c r="P21" s="51"/>
      <c r="Q21" s="51"/>
      <c r="R21" s="56">
        <f t="shared" si="0"/>
        <v>0</v>
      </c>
      <c r="S21" s="51"/>
    </row>
    <row r="22" spans="1:19" ht="9.6" customHeight="1">
      <c r="A22" s="53"/>
      <c r="B22" s="13" t="s">
        <v>55</v>
      </c>
      <c r="C22" s="13"/>
      <c r="D22" s="13"/>
      <c r="E22" s="13"/>
      <c r="F22" s="13"/>
      <c r="G22" s="13"/>
      <c r="H22" s="13"/>
      <c r="I22" s="13"/>
      <c r="J22" s="77">
        <f>D33</f>
        <v>0</v>
      </c>
      <c r="K22" s="78"/>
      <c r="L22" s="51"/>
      <c r="M22" s="51"/>
      <c r="N22" s="51"/>
      <c r="O22" s="51"/>
      <c r="P22" s="51"/>
      <c r="Q22" s="51"/>
      <c r="R22" s="56">
        <f t="shared" si="0"/>
        <v>0</v>
      </c>
      <c r="S22" s="51"/>
    </row>
    <row r="23" spans="1:19" s="4" customFormat="1" ht="9.6" customHeight="1">
      <c r="A23" s="110"/>
      <c r="B23" s="9" t="s">
        <v>84</v>
      </c>
      <c r="C23" s="9" t="s">
        <v>77</v>
      </c>
      <c r="D23" s="9" t="s">
        <v>166</v>
      </c>
      <c r="E23" s="111" t="s">
        <v>168</v>
      </c>
      <c r="F23" s="9"/>
      <c r="G23" s="9"/>
      <c r="H23" s="115"/>
      <c r="I23" s="116"/>
      <c r="J23" s="77">
        <f>D34</f>
        <v>0</v>
      </c>
      <c r="K23" s="78"/>
      <c r="L23" s="51"/>
      <c r="M23" s="51"/>
      <c r="N23" s="51"/>
      <c r="O23" s="51"/>
      <c r="P23" s="51"/>
      <c r="Q23" s="51"/>
      <c r="R23" s="56">
        <f t="shared" si="0"/>
        <v>0</v>
      </c>
      <c r="S23" s="51"/>
    </row>
    <row r="24" spans="1:19" ht="9.6" customHeight="1">
      <c r="A24" s="112"/>
      <c r="B24" s="113">
        <v>1111111</v>
      </c>
      <c r="C24" s="113">
        <v>233444</v>
      </c>
      <c r="D24" s="113" t="s">
        <v>169</v>
      </c>
      <c r="E24" s="114">
        <v>40950</v>
      </c>
      <c r="F24" s="113"/>
      <c r="G24" s="113"/>
      <c r="H24" s="117"/>
      <c r="I24" s="118"/>
      <c r="J24" s="77">
        <f>D35</f>
        <v>0</v>
      </c>
      <c r="K24" s="78"/>
      <c r="L24" s="51"/>
      <c r="M24" s="51"/>
      <c r="N24" s="51"/>
      <c r="O24" s="51"/>
      <c r="P24" s="51"/>
      <c r="Q24" s="51"/>
      <c r="R24" s="56">
        <f t="shared" si="0"/>
        <v>0</v>
      </c>
      <c r="S24" s="51"/>
    </row>
    <row r="25" spans="1:19" ht="9.6" customHeight="1">
      <c r="A25" s="55">
        <v>1</v>
      </c>
      <c r="B25" s="51"/>
      <c r="C25" s="51"/>
      <c r="D25" s="51"/>
      <c r="E25" s="108"/>
      <c r="F25" s="51"/>
      <c r="G25" s="51"/>
      <c r="H25" s="68"/>
      <c r="J25" s="77">
        <f>D36</f>
        <v>0</v>
      </c>
      <c r="K25" s="78"/>
      <c r="L25" s="51"/>
      <c r="M25" s="51"/>
      <c r="N25" s="51"/>
      <c r="O25" s="51"/>
      <c r="P25" s="51"/>
      <c r="Q25" s="51"/>
      <c r="R25" s="56">
        <f t="shared" si="0"/>
        <v>0</v>
      </c>
      <c r="S25" s="51"/>
    </row>
    <row r="26" spans="1:19" ht="9.6" customHeight="1">
      <c r="A26" s="55">
        <v>2</v>
      </c>
      <c r="B26" s="51"/>
      <c r="C26" s="51"/>
      <c r="D26" s="51"/>
      <c r="E26" s="108"/>
      <c r="F26" s="51"/>
      <c r="G26" s="51"/>
      <c r="H26" s="68"/>
      <c r="J26" s="77">
        <f>D37</f>
        <v>0</v>
      </c>
      <c r="K26" s="78"/>
      <c r="L26" s="51"/>
      <c r="M26" s="51"/>
      <c r="N26" s="51"/>
      <c r="O26" s="51"/>
      <c r="P26" s="51"/>
      <c r="Q26" s="51"/>
      <c r="R26" s="56">
        <f t="shared" si="0"/>
        <v>0</v>
      </c>
      <c r="S26" s="51"/>
    </row>
    <row r="27" spans="1:19" ht="9.6" customHeight="1">
      <c r="A27" s="55">
        <v>3</v>
      </c>
      <c r="B27" s="51"/>
      <c r="C27" s="51"/>
      <c r="D27" s="51"/>
      <c r="E27" s="108"/>
      <c r="F27" s="51"/>
      <c r="G27" s="51"/>
      <c r="H27" s="68"/>
      <c r="J27" s="77">
        <f>D38</f>
        <v>0</v>
      </c>
      <c r="K27" s="78"/>
      <c r="L27" s="51"/>
      <c r="M27" s="51"/>
      <c r="N27" s="51"/>
      <c r="O27" s="51"/>
      <c r="P27" s="51"/>
      <c r="Q27" s="51"/>
      <c r="R27" s="56">
        <f t="shared" si="0"/>
        <v>0</v>
      </c>
      <c r="S27" s="51"/>
    </row>
    <row r="28" spans="1:19" ht="9.6" customHeight="1">
      <c r="A28" s="55">
        <v>4</v>
      </c>
      <c r="B28" s="51"/>
      <c r="C28" s="51"/>
      <c r="D28" s="51"/>
      <c r="E28" s="108"/>
      <c r="F28" s="51"/>
      <c r="G28" s="51"/>
      <c r="H28" s="68"/>
      <c r="J28" s="77">
        <f>D39</f>
        <v>0</v>
      </c>
      <c r="K28" s="78"/>
      <c r="L28" s="51"/>
      <c r="M28" s="51"/>
      <c r="N28" s="51"/>
      <c r="O28" s="51"/>
      <c r="P28" s="51"/>
      <c r="Q28" s="51"/>
      <c r="R28" s="56">
        <f t="shared" si="0"/>
        <v>0</v>
      </c>
      <c r="S28" s="51"/>
    </row>
    <row r="29" spans="1:19" ht="9.6" customHeight="1">
      <c r="A29" s="55">
        <v>5</v>
      </c>
      <c r="B29" s="51"/>
      <c r="C29" s="51"/>
      <c r="D29" s="51"/>
      <c r="E29" s="89"/>
      <c r="F29" s="51"/>
      <c r="G29" s="51"/>
      <c r="H29" s="68"/>
      <c r="J29" s="77">
        <f>D40</f>
        <v>0</v>
      </c>
      <c r="K29" s="78"/>
      <c r="L29" s="51"/>
      <c r="M29" s="51"/>
      <c r="N29" s="51"/>
      <c r="O29" s="51"/>
      <c r="P29" s="51"/>
      <c r="Q29" s="51"/>
      <c r="R29" s="56">
        <f t="shared" si="0"/>
        <v>0</v>
      </c>
      <c r="S29" s="51"/>
    </row>
    <row r="30" spans="1:19" ht="9.6" customHeight="1">
      <c r="A30" s="55">
        <v>6</v>
      </c>
      <c r="B30" s="51"/>
      <c r="C30" s="51"/>
      <c r="D30" s="51"/>
      <c r="E30" s="89"/>
      <c r="F30" s="51"/>
      <c r="G30" s="51"/>
      <c r="H30" s="68"/>
      <c r="J30" s="77">
        <f>D41</f>
        <v>0</v>
      </c>
      <c r="K30" s="78"/>
      <c r="L30" s="51"/>
      <c r="M30" s="51"/>
      <c r="N30" s="51"/>
      <c r="O30" s="51"/>
      <c r="P30" s="51"/>
      <c r="Q30" s="51"/>
      <c r="R30" s="56">
        <f t="shared" si="0"/>
        <v>0</v>
      </c>
      <c r="S30" s="51"/>
    </row>
    <row r="31" spans="1:19" ht="9.6" customHeight="1">
      <c r="A31" s="55">
        <v>7</v>
      </c>
      <c r="B31" s="51"/>
      <c r="C31" s="51"/>
      <c r="D31" s="51"/>
      <c r="E31" s="89"/>
      <c r="F31" s="51"/>
      <c r="G31" s="51"/>
      <c r="H31" s="68"/>
      <c r="J31" s="77">
        <f>D42</f>
        <v>0</v>
      </c>
      <c r="K31" s="78"/>
      <c r="L31" s="51"/>
      <c r="M31" s="51"/>
      <c r="N31" s="51"/>
      <c r="O31" s="51"/>
      <c r="P31" s="51"/>
      <c r="Q31" s="51"/>
      <c r="R31" s="56">
        <f t="shared" si="0"/>
        <v>0</v>
      </c>
      <c r="S31" s="51"/>
    </row>
    <row r="32" spans="1:19" ht="9.6" customHeight="1">
      <c r="A32" s="55">
        <v>8</v>
      </c>
      <c r="B32" s="51"/>
      <c r="C32" s="51"/>
      <c r="D32" s="51"/>
      <c r="E32" s="89"/>
      <c r="F32" s="51"/>
      <c r="G32" s="51"/>
      <c r="H32" s="68"/>
      <c r="J32" s="77">
        <f>D43</f>
        <v>0</v>
      </c>
      <c r="K32" s="78"/>
      <c r="L32" s="51"/>
      <c r="M32" s="51"/>
      <c r="N32" s="51"/>
      <c r="O32" s="51"/>
      <c r="P32" s="51"/>
      <c r="Q32" s="51"/>
      <c r="R32" s="56">
        <f t="shared" si="0"/>
        <v>0</v>
      </c>
      <c r="S32" s="51"/>
    </row>
    <row r="33" spans="1:19" ht="9.6" customHeight="1">
      <c r="A33" s="55">
        <v>9</v>
      </c>
      <c r="B33" s="51"/>
      <c r="C33" s="51"/>
      <c r="D33" s="51"/>
      <c r="E33" s="89"/>
      <c r="F33" s="51"/>
      <c r="G33" s="51"/>
      <c r="H33" s="68"/>
      <c r="J33" s="77">
        <f>D44</f>
        <v>0</v>
      </c>
      <c r="K33" s="78"/>
      <c r="L33" s="51"/>
      <c r="M33" s="51"/>
      <c r="N33" s="51"/>
      <c r="O33" s="51"/>
      <c r="P33" s="51"/>
      <c r="Q33" s="51"/>
      <c r="R33" s="56">
        <f t="shared" si="0"/>
        <v>0</v>
      </c>
      <c r="S33" s="51"/>
    </row>
    <row r="34" spans="1:19" ht="9.6" customHeight="1">
      <c r="A34" s="55">
        <v>10</v>
      </c>
      <c r="B34" s="51"/>
      <c r="C34" s="51"/>
      <c r="D34" s="51"/>
      <c r="E34" s="89"/>
      <c r="F34" s="51"/>
      <c r="G34" s="51"/>
      <c r="H34" s="68"/>
      <c r="J34" s="77">
        <f>D45</f>
        <v>0</v>
      </c>
      <c r="K34" s="78"/>
      <c r="L34" s="51"/>
      <c r="M34" s="51"/>
      <c r="N34" s="51"/>
      <c r="O34" s="51"/>
      <c r="P34" s="51"/>
      <c r="Q34" s="51"/>
      <c r="R34" s="56">
        <f t="shared" si="0"/>
        <v>0</v>
      </c>
      <c r="S34" s="51"/>
    </row>
    <row r="35" spans="1:19" ht="9.6" customHeight="1">
      <c r="A35" s="55">
        <v>11</v>
      </c>
      <c r="B35" s="51"/>
      <c r="C35" s="51"/>
      <c r="D35" s="51"/>
      <c r="E35" s="89"/>
      <c r="F35" s="51"/>
      <c r="G35" s="51"/>
      <c r="H35" s="68"/>
      <c r="J35" s="77">
        <f>D46</f>
        <v>0</v>
      </c>
      <c r="K35" s="78"/>
      <c r="L35" s="51"/>
      <c r="M35" s="51"/>
      <c r="N35" s="51"/>
      <c r="O35" s="51"/>
      <c r="P35" s="51"/>
      <c r="Q35" s="51"/>
      <c r="R35" s="56">
        <f t="shared" si="0"/>
        <v>0</v>
      </c>
      <c r="S35" s="51"/>
    </row>
    <row r="36" spans="1:19" ht="9.6" customHeight="1">
      <c r="A36" s="55">
        <v>12</v>
      </c>
      <c r="B36" s="51"/>
      <c r="C36" s="51"/>
      <c r="D36" s="51"/>
      <c r="E36" s="89"/>
      <c r="F36" s="51"/>
      <c r="G36" s="51"/>
      <c r="H36" s="68"/>
      <c r="J36" s="77">
        <f>D47</f>
        <v>0</v>
      </c>
      <c r="K36" s="78"/>
      <c r="L36" s="51"/>
      <c r="M36" s="51"/>
      <c r="N36" s="51"/>
      <c r="O36" s="51"/>
      <c r="P36" s="51"/>
      <c r="Q36" s="51"/>
      <c r="R36" s="56">
        <f t="shared" si="0"/>
        <v>0</v>
      </c>
      <c r="S36" s="51"/>
    </row>
    <row r="37" spans="1:19" ht="9.6" customHeight="1">
      <c r="A37" s="55">
        <v>13</v>
      </c>
      <c r="B37" s="51"/>
      <c r="C37" s="51"/>
      <c r="D37" s="51"/>
      <c r="E37" s="89"/>
      <c r="F37" s="51"/>
      <c r="G37" s="51"/>
      <c r="H37" s="68"/>
      <c r="J37" s="77">
        <f>D48</f>
        <v>0</v>
      </c>
      <c r="K37" s="78"/>
      <c r="L37" s="51"/>
      <c r="M37" s="51"/>
      <c r="N37" s="51"/>
      <c r="O37" s="51"/>
      <c r="P37" s="51"/>
      <c r="Q37" s="51"/>
      <c r="R37" s="56">
        <f t="shared" si="0"/>
        <v>0</v>
      </c>
      <c r="S37" s="51"/>
    </row>
    <row r="38" spans="1:19" ht="9.6" customHeight="1">
      <c r="A38" s="55">
        <v>14</v>
      </c>
      <c r="B38" s="51"/>
      <c r="C38" s="51"/>
      <c r="D38" s="51"/>
      <c r="E38" s="89"/>
      <c r="F38" s="51"/>
      <c r="G38" s="51"/>
      <c r="H38" s="68"/>
      <c r="J38" s="77">
        <f>D49</f>
        <v>0</v>
      </c>
      <c r="K38" s="78"/>
      <c r="L38" s="51"/>
      <c r="M38" s="51"/>
      <c r="N38" s="51"/>
      <c r="O38" s="51"/>
      <c r="P38" s="51"/>
      <c r="Q38" s="51"/>
      <c r="R38" s="56">
        <f t="shared" si="0"/>
        <v>0</v>
      </c>
      <c r="S38" s="51"/>
    </row>
    <row r="39" spans="1:19" ht="13.8" customHeight="1">
      <c r="A39" s="55">
        <v>15</v>
      </c>
      <c r="B39" s="51"/>
      <c r="C39" s="51"/>
      <c r="D39" s="51"/>
      <c r="E39" s="89"/>
      <c r="F39" s="51"/>
      <c r="G39" s="51"/>
      <c r="H39" s="68"/>
      <c r="Q39" s="94">
        <f>SUM(R14:R38)</f>
        <v>0</v>
      </c>
      <c r="R39" s="94"/>
    </row>
    <row r="40" spans="1:19" ht="9.6" customHeight="1">
      <c r="A40" s="55">
        <v>16</v>
      </c>
      <c r="B40" s="51"/>
      <c r="C40" s="51"/>
      <c r="D40" s="51"/>
      <c r="E40" s="89"/>
      <c r="F40" s="51"/>
      <c r="G40" s="51"/>
      <c r="H40" s="68"/>
    </row>
    <row r="41" spans="1:19" ht="9.6" customHeight="1">
      <c r="A41" s="55">
        <v>17</v>
      </c>
      <c r="B41" s="51"/>
      <c r="C41" s="51"/>
      <c r="D41" s="51"/>
      <c r="E41" s="89"/>
      <c r="F41" s="51"/>
      <c r="G41" s="51"/>
      <c r="H41" s="68"/>
    </row>
    <row r="42" spans="1:19" ht="9.6" customHeight="1">
      <c r="A42" s="55">
        <v>18</v>
      </c>
      <c r="B42" s="51"/>
      <c r="C42" s="51"/>
      <c r="D42" s="51"/>
      <c r="E42" s="89"/>
      <c r="F42" s="51"/>
      <c r="G42" s="51"/>
      <c r="H42" s="68"/>
    </row>
    <row r="43" spans="1:19" ht="9.6" customHeight="1">
      <c r="A43" s="55">
        <v>19</v>
      </c>
      <c r="B43" s="51"/>
      <c r="C43" s="51"/>
      <c r="D43" s="51"/>
      <c r="E43" s="89"/>
      <c r="F43" s="51"/>
      <c r="G43" s="51"/>
      <c r="H43" s="68"/>
    </row>
    <row r="44" spans="1:19" ht="9.6" customHeight="1">
      <c r="A44" s="55">
        <v>20</v>
      </c>
      <c r="B44" s="51"/>
      <c r="C44" s="51"/>
      <c r="D44" s="51"/>
      <c r="E44" s="89"/>
      <c r="F44" s="51"/>
      <c r="G44" s="51"/>
      <c r="H44" s="68"/>
    </row>
    <row r="45" spans="1:19" ht="9.6" customHeight="1">
      <c r="A45" s="55">
        <v>21</v>
      </c>
      <c r="B45" s="51"/>
      <c r="C45" s="51"/>
      <c r="D45" s="51"/>
      <c r="E45" s="89"/>
      <c r="F45" s="51"/>
      <c r="G45" s="51"/>
      <c r="H45" s="68"/>
    </row>
    <row r="46" spans="1:19" ht="9.6" customHeight="1">
      <c r="A46" s="55">
        <v>22</v>
      </c>
      <c r="B46" s="51"/>
      <c r="C46" s="51"/>
      <c r="D46" s="51"/>
      <c r="E46" s="89"/>
      <c r="F46" s="51"/>
      <c r="G46" s="51"/>
      <c r="H46" s="68"/>
    </row>
    <row r="47" spans="1:19" ht="9.6" customHeight="1">
      <c r="A47" s="55">
        <v>23</v>
      </c>
      <c r="B47" s="51"/>
      <c r="C47" s="51"/>
      <c r="D47" s="51"/>
      <c r="E47" s="89"/>
      <c r="F47" s="51"/>
      <c r="G47" s="51"/>
      <c r="H47" s="68"/>
    </row>
    <row r="48" spans="1:19" ht="9.6" customHeight="1">
      <c r="A48" s="55">
        <v>24</v>
      </c>
      <c r="B48" s="51"/>
      <c r="C48" s="51"/>
      <c r="D48" s="51"/>
      <c r="E48" s="89"/>
      <c r="F48" s="51"/>
      <c r="G48" s="51"/>
      <c r="H48" s="68"/>
    </row>
    <row r="49" spans="1:9" ht="9.6" customHeight="1">
      <c r="A49" s="55">
        <v>25</v>
      </c>
      <c r="B49" s="51"/>
      <c r="C49" s="51"/>
      <c r="D49" s="51"/>
      <c r="E49" s="89"/>
      <c r="F49" s="51"/>
      <c r="G49" s="51"/>
      <c r="H49" s="68"/>
    </row>
    <row r="50" spans="1:9" ht="9.6" customHeight="1">
      <c r="A50" s="4"/>
      <c r="B50" s="4"/>
      <c r="C50" s="75" t="s">
        <v>40</v>
      </c>
      <c r="D50" s="75"/>
      <c r="E50" s="75"/>
      <c r="F50" s="75"/>
      <c r="G50" s="75"/>
      <c r="H50" s="75"/>
      <c r="I50" s="70"/>
    </row>
    <row r="51" spans="1:9" ht="9.6" customHeight="1">
      <c r="A51" s="4"/>
      <c r="B51" s="4"/>
      <c r="C51" s="76"/>
      <c r="D51" s="76"/>
      <c r="E51" s="76"/>
      <c r="F51" s="76"/>
      <c r="G51" s="76"/>
      <c r="H51" s="76"/>
      <c r="I51" s="71"/>
    </row>
    <row r="52" spans="1:9" ht="9.6" customHeight="1">
      <c r="A52" s="4"/>
      <c r="B52" s="4"/>
      <c r="C52" s="76"/>
      <c r="D52" s="76"/>
      <c r="E52" s="76"/>
      <c r="F52" s="76"/>
      <c r="G52" s="76"/>
      <c r="H52" s="76"/>
      <c r="I52" s="71"/>
    </row>
    <row r="53" spans="1:9" ht="9.6" customHeight="1">
      <c r="A53" s="4"/>
      <c r="B53" s="4"/>
      <c r="C53" s="76"/>
      <c r="D53" s="76"/>
      <c r="E53" s="76"/>
      <c r="F53" s="76"/>
      <c r="G53" s="76"/>
      <c r="H53" s="76"/>
      <c r="I53" s="71"/>
    </row>
    <row r="54" spans="1:9" ht="9.6" customHeight="1">
      <c r="A54" s="4"/>
      <c r="B54" s="4"/>
      <c r="C54" s="76"/>
      <c r="D54" s="76"/>
      <c r="E54" s="76"/>
      <c r="F54" s="76"/>
      <c r="G54" s="76"/>
      <c r="H54" s="76"/>
      <c r="I54" s="71"/>
    </row>
  </sheetData>
  <sheetProtection algorithmName="SHA-512" hashValue="4DRm+8IAMb6mGCrsgSXEgdigm5nRdxxeZ3UWBNK7YtuR0fuThH3Wj5lm2H8LKMidtaMNzL6uiqSDTpU6xPtYcA==" saltValue="DnY3jMkxrpJo2zXyewZjtg==" spinCount="100000" sheet="1" objects="1" scenarios="1" selectLockedCells="1"/>
  <mergeCells count="31">
    <mergeCell ref="J37:K37"/>
    <mergeCell ref="J38:K38"/>
    <mergeCell ref="Q39:R39"/>
    <mergeCell ref="J32:K32"/>
    <mergeCell ref="J33:K33"/>
    <mergeCell ref="J34:K34"/>
    <mergeCell ref="J35:K35"/>
    <mergeCell ref="J36:K36"/>
    <mergeCell ref="J27:K27"/>
    <mergeCell ref="J28:K28"/>
    <mergeCell ref="J29:K29"/>
    <mergeCell ref="J30:K30"/>
    <mergeCell ref="J31:K31"/>
    <mergeCell ref="J22:K22"/>
    <mergeCell ref="J23:K23"/>
    <mergeCell ref="J24:K24"/>
    <mergeCell ref="J25:K25"/>
    <mergeCell ref="J26:K26"/>
    <mergeCell ref="J17:K17"/>
    <mergeCell ref="J18:K18"/>
    <mergeCell ref="J19:K19"/>
    <mergeCell ref="J20:K20"/>
    <mergeCell ref="J21:K21"/>
    <mergeCell ref="J12:K12"/>
    <mergeCell ref="J13:K13"/>
    <mergeCell ref="J14:K14"/>
    <mergeCell ref="J15:K15"/>
    <mergeCell ref="J16:K16"/>
    <mergeCell ref="C3:D3"/>
    <mergeCell ref="G4:H4"/>
    <mergeCell ref="C50:H54"/>
  </mergeCells>
  <hyperlinks>
    <hyperlink ref="I24" r:id="rId1" display="XYZ@aaaa.ch" xr:uid="{C1762776-39FC-452B-B626-DE98663CBE08}"/>
  </hyperlinks>
  <pageMargins left="0.31666666666666665" right="0.3" top="0.49166666666666664" bottom="0.375" header="0.3" footer="0.3"/>
  <pageSetup paperSize="9" scale="99" orientation="landscape" horizontalDpi="0" verticalDpi="0" r:id="rId2"/>
  <headerFooter>
    <oddHeader>&amp;L&amp;G&amp;R&amp;"-,Gras"WALLISER SCHIESS SPORT VERBAND
FINANZEN
Nachwuchs / JS - Entschädigungsantrag</oddHeader>
    <oddFooter>&amp;RVersion 2018 page  &amp;P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Bemerkungen - Remarques</vt:lpstr>
      <vt:lpstr>Exemple F</vt:lpstr>
      <vt:lpstr>Français</vt:lpstr>
      <vt:lpstr>Formular D</vt:lpstr>
      <vt:lpstr>'Bemerkungen - Remarques'!Zone_d_impression</vt:lpstr>
      <vt:lpstr>'Exemple F'!Zone_d_impression</vt:lpstr>
      <vt:lpstr>Français!Zone_d_impression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FSVT-SECR</dc:creator>
  <cp:lastModifiedBy>FSVT-SECR</cp:lastModifiedBy>
  <cp:lastPrinted>2018-06-08T11:12:34Z</cp:lastPrinted>
  <dcterms:created xsi:type="dcterms:W3CDTF">2018-06-07T12:55:32Z</dcterms:created>
  <dcterms:modified xsi:type="dcterms:W3CDTF">2018-09-22T16:21:43Z</dcterms:modified>
</cp:coreProperties>
</file>