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ert\Documents\Sociétés\FSVT\Jeune tireur\JT2019\"/>
    </mc:Choice>
  </mc:AlternateContent>
  <xr:revisionPtr revIDLastSave="0" documentId="13_ncr:1_{1E268896-09EC-4822-A0EB-3C5573F03D47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CSGJ 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6" l="1"/>
  <c r="D14" i="6" s="1"/>
  <c r="J14" i="6"/>
  <c r="O14" i="6"/>
  <c r="U13" i="6"/>
  <c r="C9" i="6"/>
  <c r="D9" i="6" s="1"/>
  <c r="J9" i="6"/>
  <c r="O9" i="6"/>
  <c r="U12" i="6"/>
  <c r="C13" i="6"/>
  <c r="D13" i="6" s="1"/>
  <c r="J13" i="6"/>
  <c r="O13" i="6"/>
  <c r="U15" i="6"/>
  <c r="C11" i="6"/>
  <c r="D11" i="6" s="1"/>
  <c r="J11" i="6"/>
  <c r="O11" i="6"/>
  <c r="U14" i="6"/>
  <c r="C30" i="6"/>
  <c r="D30" i="6" s="1"/>
  <c r="I30" i="6"/>
  <c r="M30" i="6"/>
  <c r="R30" i="6"/>
  <c r="C31" i="6"/>
  <c r="D31" i="6" s="1"/>
  <c r="I31" i="6"/>
  <c r="M31" i="6"/>
  <c r="R31" i="6"/>
  <c r="U9" i="6"/>
  <c r="O12" i="6"/>
  <c r="J12" i="6"/>
  <c r="C12" i="6"/>
  <c r="D12" i="6" s="1"/>
  <c r="U16" i="6"/>
  <c r="O16" i="6"/>
  <c r="J16" i="6"/>
  <c r="C16" i="6"/>
  <c r="D16" i="6" s="1"/>
  <c r="U10" i="6"/>
  <c r="O15" i="6"/>
  <c r="J15" i="6"/>
  <c r="C15" i="6"/>
  <c r="D15" i="6" s="1"/>
  <c r="N30" i="6" l="1"/>
  <c r="N31" i="6"/>
  <c r="P16" i="6"/>
  <c r="P13" i="6"/>
  <c r="P14" i="6"/>
  <c r="P11" i="6"/>
  <c r="P12" i="6"/>
  <c r="P9" i="6"/>
  <c r="P15" i="6"/>
  <c r="R29" i="6"/>
  <c r="M27" i="6"/>
  <c r="I27" i="6"/>
  <c r="C27" i="6"/>
  <c r="D27" i="6" s="1"/>
  <c r="N27" i="6" l="1"/>
  <c r="C28" i="6"/>
  <c r="C29" i="6"/>
  <c r="C10" i="6"/>
  <c r="C8" i="6"/>
  <c r="D28" i="6" l="1"/>
  <c r="D29" i="6"/>
  <c r="D10" i="6"/>
  <c r="D8" i="6"/>
  <c r="I29" i="6"/>
  <c r="I28" i="6"/>
  <c r="R27" i="6"/>
  <c r="J10" i="6"/>
  <c r="M28" i="6"/>
  <c r="R28" i="6"/>
  <c r="M29" i="6"/>
  <c r="O10" i="6"/>
  <c r="O8" i="6"/>
  <c r="J8" i="6"/>
  <c r="U8" i="6"/>
  <c r="U11" i="6"/>
  <c r="P8" i="6" l="1"/>
  <c r="N29" i="6"/>
  <c r="N28" i="6"/>
  <c r="P10" i="6"/>
</calcChain>
</file>

<file path=xl/sharedStrings.xml><?xml version="1.0" encoding="utf-8"?>
<sst xmlns="http://schemas.openxmlformats.org/spreadsheetml/2006/main" count="32" uniqueCount="18">
  <si>
    <t>Rang</t>
  </si>
  <si>
    <t>F</t>
  </si>
  <si>
    <t>1t/r</t>
  </si>
  <si>
    <t>2t/r</t>
  </si>
  <si>
    <t>Groupes / Gruppen</t>
  </si>
  <si>
    <t>1er tour/1.Runde</t>
  </si>
  <si>
    <t>Total</t>
  </si>
  <si>
    <t>2ème tour / 2.Runde</t>
  </si>
  <si>
    <t>Finale / Final</t>
  </si>
  <si>
    <t>1er tour / 1.Runde</t>
  </si>
  <si>
    <t>2ème tour / 2. Runde</t>
  </si>
  <si>
    <t>Final SGMJ
Emmen</t>
  </si>
  <si>
    <t>Turtmann</t>
  </si>
  <si>
    <t>Bagnes</t>
  </si>
  <si>
    <r>
      <t>Jeunes tireurs U17/U21</t>
    </r>
    <r>
      <rPr>
        <sz val="8"/>
        <rFont val="Arial"/>
        <family val="2"/>
      </rPr>
      <t xml:space="preserve"> (1999-2004)</t>
    </r>
    <r>
      <rPr>
        <b/>
        <sz val="14"/>
        <rFont val="Arial"/>
        <family val="2"/>
      </rPr>
      <t xml:space="preserve"> - Championnat de groupes 300m 2019</t>
    </r>
  </si>
  <si>
    <r>
      <t xml:space="preserve">Jungschützen U17/U21 </t>
    </r>
    <r>
      <rPr>
        <i/>
        <sz val="8"/>
        <rFont val="Arial"/>
        <family val="2"/>
      </rPr>
      <t>(1999-2004)</t>
    </r>
    <r>
      <rPr>
        <b/>
        <i/>
        <sz val="14"/>
        <rFont val="Arial"/>
        <family val="2"/>
      </rPr>
      <t xml:space="preserve"> - Gruppenmeisterschaft 300m 2019</t>
    </r>
  </si>
  <si>
    <r>
      <t>Adolescents U13/U15</t>
    </r>
    <r>
      <rPr>
        <sz val="8"/>
        <rFont val="Arial"/>
        <family val="2"/>
      </rPr>
      <t xml:space="preserve"> (2005-2009)</t>
    </r>
    <r>
      <rPr>
        <b/>
        <sz val="14"/>
        <rFont val="Arial"/>
        <family val="2"/>
      </rPr>
      <t xml:space="preserve"> -  Championnat de groupes 300m 2019</t>
    </r>
  </si>
  <si>
    <r>
      <t xml:space="preserve">Jugendliche U13/U15 </t>
    </r>
    <r>
      <rPr>
        <i/>
        <sz val="8"/>
        <rFont val="Arial"/>
        <family val="2"/>
      </rPr>
      <t>(2005-2009)</t>
    </r>
    <r>
      <rPr>
        <b/>
        <i/>
        <sz val="14"/>
        <rFont val="Arial"/>
        <family val="2"/>
      </rPr>
      <t xml:space="preserve"> - Gruppenmeisterschaft 300m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</si>
</sst>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12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8" fillId="0" borderId="0" xfId="1" applyFont="1" applyBorder="1"/>
    <xf numFmtId="0" fontId="7" fillId="0" borderId="9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5" fillId="0" borderId="7" xfId="1" applyNumberFormat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4" xfId="1" applyNumberFormat="1" applyFont="1" applyFill="1" applyBorder="1"/>
    <xf numFmtId="0" fontId="3" fillId="0" borderId="0" xfId="1" applyFont="1" applyBorder="1" applyAlignment="1">
      <alignment horizontal="center"/>
    </xf>
    <xf numFmtId="0" fontId="5" fillId="0" borderId="0" xfId="1" applyNumberFormat="1" applyFont="1" applyBorder="1"/>
    <xf numFmtId="0" fontId="6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7" fillId="0" borderId="0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2" fillId="0" borderId="0" xfId="1" applyFont="1" applyFill="1"/>
    <xf numFmtId="0" fontId="5" fillId="2" borderId="7" xfId="1" applyNumberFormat="1" applyFont="1" applyFill="1" applyBorder="1"/>
    <xf numFmtId="0" fontId="9" fillId="0" borderId="0" xfId="1" applyFont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</cellXfs>
  <cellStyles count="2">
    <cellStyle name="Normal" xfId="0" builtinId="0"/>
    <cellStyle name="Normal_ABCDfinaleCSG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118906</xdr:rowOff>
    </xdr:from>
    <xdr:to>
      <xdr:col>4</xdr:col>
      <xdr:colOff>167640</xdr:colOff>
      <xdr:row>5</xdr:row>
      <xdr:rowOff>25874</xdr:rowOff>
    </xdr:to>
    <xdr:pic>
      <xdr:nvPicPr>
        <xdr:cNvPr id="6272" name="Imag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1940" y="118906"/>
          <a:ext cx="952500" cy="92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251778</xdr:colOff>
      <xdr:row>25</xdr:row>
      <xdr:rowOff>83503</xdr:rowOff>
    </xdr:from>
    <xdr:to>
      <xdr:col>19</xdr:col>
      <xdr:colOff>249873</xdr:colOff>
      <xdr:row>29</xdr:row>
      <xdr:rowOff>211773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896101" y="6522720"/>
          <a:ext cx="12636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showGridLines="0" tabSelected="1" zoomScaleNormal="100" zoomScaleSheetLayoutView="75" workbookViewId="0">
      <selection activeCell="V21" sqref="V21"/>
    </sheetView>
  </sheetViews>
  <sheetFormatPr baseColWidth="10" defaultColWidth="9.81640625" defaultRowHeight="13.8" x14ac:dyDescent="0.25"/>
  <cols>
    <col min="1" max="1" width="3.453125" style="10" customWidth="1"/>
    <col min="2" max="2" width="2.54296875" style="11" bestFit="1" customWidth="1"/>
    <col min="3" max="4" width="3.36328125" style="11" bestFit="1" customWidth="1"/>
    <col min="5" max="5" width="20.08984375" style="9" customWidth="1"/>
    <col min="6" max="15" width="4" style="9" customWidth="1"/>
    <col min="16" max="16" width="4" style="12" customWidth="1"/>
    <col min="17" max="21" width="4" style="9" customWidth="1"/>
    <col min="22" max="22" width="5" style="9" customWidth="1"/>
    <col min="23" max="16384" width="9.81640625" style="9"/>
  </cols>
  <sheetData>
    <row r="2" spans="1:21" ht="17.399999999999999" x14ac:dyDescent="0.3">
      <c r="E2" s="45" t="s">
        <v>13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1" ht="17.399999999999999" x14ac:dyDescent="0.3">
      <c r="E3" s="45" t="s">
        <v>14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1" ht="17.399999999999999" x14ac:dyDescent="0.3">
      <c r="E4" s="47" t="s">
        <v>15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1" ht="14.4" thickBot="1" x14ac:dyDescent="0.3"/>
    <row r="6" spans="1:21" x14ac:dyDescent="0.25">
      <c r="F6" s="48" t="s">
        <v>5</v>
      </c>
      <c r="G6" s="49"/>
      <c r="H6" s="49"/>
      <c r="I6" s="49"/>
      <c r="J6" s="49"/>
      <c r="K6" s="48" t="s">
        <v>7</v>
      </c>
      <c r="L6" s="49"/>
      <c r="M6" s="49"/>
      <c r="N6" s="49"/>
      <c r="O6" s="50"/>
      <c r="Q6" s="48" t="s">
        <v>8</v>
      </c>
      <c r="R6" s="49"/>
      <c r="S6" s="49"/>
      <c r="T6" s="49"/>
      <c r="U6" s="50"/>
    </row>
    <row r="7" spans="1:21" ht="15.9" customHeight="1" x14ac:dyDescent="0.25">
      <c r="A7" s="6" t="s">
        <v>0</v>
      </c>
      <c r="B7" s="7" t="s">
        <v>2</v>
      </c>
      <c r="C7" s="7" t="s">
        <v>3</v>
      </c>
      <c r="D7" s="7" t="s">
        <v>1</v>
      </c>
      <c r="E7" s="8" t="s">
        <v>4</v>
      </c>
      <c r="F7" s="25">
        <v>1</v>
      </c>
      <c r="G7" s="8">
        <v>2</v>
      </c>
      <c r="H7" s="8">
        <v>3</v>
      </c>
      <c r="I7" s="8">
        <v>4</v>
      </c>
      <c r="J7" s="8" t="s">
        <v>6</v>
      </c>
      <c r="K7" s="25">
        <v>1</v>
      </c>
      <c r="L7" s="8">
        <v>2</v>
      </c>
      <c r="M7" s="8">
        <v>3</v>
      </c>
      <c r="N7" s="8">
        <v>4</v>
      </c>
      <c r="O7" s="26" t="s">
        <v>6</v>
      </c>
      <c r="P7" s="8" t="s">
        <v>6</v>
      </c>
      <c r="Q7" s="25">
        <v>1</v>
      </c>
      <c r="R7" s="8">
        <v>2</v>
      </c>
      <c r="S7" s="8">
        <v>3</v>
      </c>
      <c r="T7" s="8">
        <v>4</v>
      </c>
      <c r="U7" s="26" t="s">
        <v>6</v>
      </c>
    </row>
    <row r="8" spans="1:21" ht="25.05" customHeight="1" x14ac:dyDescent="0.25">
      <c r="A8" s="39">
        <v>1</v>
      </c>
      <c r="B8" s="2">
        <v>101</v>
      </c>
      <c r="C8" s="3">
        <f t="shared" ref="C8:D13" si="0">B8+100</f>
        <v>201</v>
      </c>
      <c r="D8" s="4">
        <f t="shared" si="0"/>
        <v>301</v>
      </c>
      <c r="E8" s="44" t="s">
        <v>12</v>
      </c>
      <c r="F8" s="14">
        <v>84</v>
      </c>
      <c r="G8" s="15">
        <v>87</v>
      </c>
      <c r="H8" s="15">
        <v>90</v>
      </c>
      <c r="I8" s="15">
        <v>86</v>
      </c>
      <c r="J8" s="28">
        <f t="shared" ref="J8:J13" si="1">SUM(F8:I8)</f>
        <v>347</v>
      </c>
      <c r="K8" s="14">
        <v>89</v>
      </c>
      <c r="L8" s="15">
        <v>91</v>
      </c>
      <c r="M8" s="15">
        <v>85</v>
      </c>
      <c r="N8" s="15">
        <v>93</v>
      </c>
      <c r="O8" s="28">
        <f t="shared" ref="O8:O13" si="2">SUM(K8:N8)</f>
        <v>358</v>
      </c>
      <c r="P8" s="28">
        <f t="shared" ref="P8:P13" si="3">O8+J8</f>
        <v>705</v>
      </c>
      <c r="Q8" s="24"/>
      <c r="R8" s="18"/>
      <c r="S8" s="19"/>
      <c r="T8" s="19"/>
      <c r="U8" s="16">
        <f t="shared" ref="U8:U14" si="4">SUM(Q8:T8)</f>
        <v>0</v>
      </c>
    </row>
    <row r="9" spans="1:21" s="43" customFormat="1" ht="25.05" customHeight="1" x14ac:dyDescent="0.25">
      <c r="A9" s="39">
        <v>2</v>
      </c>
      <c r="B9" s="2">
        <v>102</v>
      </c>
      <c r="C9" s="3">
        <f t="shared" si="0"/>
        <v>202</v>
      </c>
      <c r="D9" s="4">
        <f t="shared" si="0"/>
        <v>302</v>
      </c>
      <c r="E9" s="27"/>
      <c r="F9" s="14"/>
      <c r="G9" s="15"/>
      <c r="H9" s="15"/>
      <c r="I9" s="15"/>
      <c r="J9" s="28">
        <f t="shared" si="1"/>
        <v>0</v>
      </c>
      <c r="K9" s="14"/>
      <c r="L9" s="17"/>
      <c r="M9" s="15"/>
      <c r="N9" s="15"/>
      <c r="O9" s="16">
        <f t="shared" si="2"/>
        <v>0</v>
      </c>
      <c r="P9" s="16">
        <f t="shared" si="3"/>
        <v>0</v>
      </c>
      <c r="Q9" s="40"/>
      <c r="R9" s="41"/>
      <c r="S9" s="42"/>
      <c r="T9" s="42"/>
      <c r="U9" s="28">
        <f t="shared" si="4"/>
        <v>0</v>
      </c>
    </row>
    <row r="10" spans="1:21" ht="25.05" customHeight="1" x14ac:dyDescent="0.25">
      <c r="A10" s="1">
        <v>3</v>
      </c>
      <c r="B10" s="2">
        <v>103</v>
      </c>
      <c r="C10" s="37">
        <f t="shared" si="0"/>
        <v>203</v>
      </c>
      <c r="D10" s="38">
        <f t="shared" si="0"/>
        <v>303</v>
      </c>
      <c r="E10" s="27"/>
      <c r="F10" s="14"/>
      <c r="G10" s="15"/>
      <c r="H10" s="15"/>
      <c r="I10" s="15"/>
      <c r="J10" s="28">
        <f t="shared" si="1"/>
        <v>0</v>
      </c>
      <c r="K10" s="14"/>
      <c r="L10" s="17"/>
      <c r="M10" s="15"/>
      <c r="N10" s="15"/>
      <c r="O10" s="28">
        <f t="shared" si="2"/>
        <v>0</v>
      </c>
      <c r="P10" s="28">
        <f t="shared" si="3"/>
        <v>0</v>
      </c>
      <c r="Q10" s="24"/>
      <c r="R10" s="18"/>
      <c r="S10" s="19"/>
      <c r="T10" s="19"/>
      <c r="U10" s="16">
        <f t="shared" si="4"/>
        <v>0</v>
      </c>
    </row>
    <row r="11" spans="1:21" ht="25.05" customHeight="1" x14ac:dyDescent="0.25">
      <c r="A11" s="1">
        <v>4</v>
      </c>
      <c r="B11" s="2">
        <v>104</v>
      </c>
      <c r="C11" s="3">
        <f t="shared" si="0"/>
        <v>204</v>
      </c>
      <c r="D11" s="4">
        <f t="shared" si="0"/>
        <v>304</v>
      </c>
      <c r="E11" s="27"/>
      <c r="F11" s="14"/>
      <c r="G11" s="15"/>
      <c r="H11" s="15"/>
      <c r="I11" s="15"/>
      <c r="J11" s="28">
        <f t="shared" si="1"/>
        <v>0</v>
      </c>
      <c r="K11" s="14"/>
      <c r="L11" s="17"/>
      <c r="M11" s="15"/>
      <c r="N11" s="15"/>
      <c r="O11" s="16">
        <f t="shared" si="2"/>
        <v>0</v>
      </c>
      <c r="P11" s="16">
        <f t="shared" si="3"/>
        <v>0</v>
      </c>
      <c r="Q11" s="24"/>
      <c r="R11" s="18"/>
      <c r="S11" s="19"/>
      <c r="T11" s="19"/>
      <c r="U11" s="16">
        <f t="shared" si="4"/>
        <v>0</v>
      </c>
    </row>
    <row r="12" spans="1:21" ht="25.05" customHeight="1" x14ac:dyDescent="0.25">
      <c r="A12" s="1">
        <v>5</v>
      </c>
      <c r="B12" s="2">
        <v>105</v>
      </c>
      <c r="C12" s="37">
        <f t="shared" si="0"/>
        <v>205</v>
      </c>
      <c r="D12" s="38">
        <f t="shared" si="0"/>
        <v>305</v>
      </c>
      <c r="E12" s="27"/>
      <c r="F12" s="14"/>
      <c r="G12" s="15"/>
      <c r="H12" s="15"/>
      <c r="I12" s="15"/>
      <c r="J12" s="28">
        <f t="shared" si="1"/>
        <v>0</v>
      </c>
      <c r="K12" s="14"/>
      <c r="L12" s="17"/>
      <c r="M12" s="15"/>
      <c r="N12" s="15"/>
      <c r="O12" s="28">
        <f t="shared" si="2"/>
        <v>0</v>
      </c>
      <c r="P12" s="28">
        <f t="shared" si="3"/>
        <v>0</v>
      </c>
      <c r="Q12" s="24"/>
      <c r="R12" s="18"/>
      <c r="S12" s="19"/>
      <c r="T12" s="19"/>
      <c r="U12" s="16">
        <f>SUM(Q12:T12)</f>
        <v>0</v>
      </c>
    </row>
    <row r="13" spans="1:21" ht="25.05" customHeight="1" x14ac:dyDescent="0.25">
      <c r="A13" s="1">
        <v>6</v>
      </c>
      <c r="B13" s="2">
        <v>106</v>
      </c>
      <c r="C13" s="3">
        <f t="shared" si="0"/>
        <v>206</v>
      </c>
      <c r="D13" s="4">
        <f t="shared" si="0"/>
        <v>306</v>
      </c>
      <c r="E13" s="27"/>
      <c r="F13" s="14"/>
      <c r="G13" s="15"/>
      <c r="H13" s="15"/>
      <c r="I13" s="15"/>
      <c r="J13" s="28">
        <f t="shared" si="1"/>
        <v>0</v>
      </c>
      <c r="K13" s="14"/>
      <c r="L13" s="17"/>
      <c r="M13" s="15"/>
      <c r="N13" s="15"/>
      <c r="O13" s="16">
        <f t="shared" si="2"/>
        <v>0</v>
      </c>
      <c r="P13" s="16">
        <f t="shared" si="3"/>
        <v>0</v>
      </c>
      <c r="Q13" s="24"/>
      <c r="R13" s="18"/>
      <c r="S13" s="19"/>
      <c r="T13" s="19"/>
      <c r="U13" s="16">
        <f>SUM(Q13:T13)</f>
        <v>0</v>
      </c>
    </row>
    <row r="14" spans="1:21" ht="25.05" customHeight="1" x14ac:dyDescent="0.25">
      <c r="A14" s="1">
        <v>7</v>
      </c>
      <c r="B14" s="2">
        <v>107</v>
      </c>
      <c r="C14" s="3">
        <f t="shared" ref="C14:D15" si="5">B14+100</f>
        <v>207</v>
      </c>
      <c r="D14" s="4">
        <f t="shared" si="5"/>
        <v>307</v>
      </c>
      <c r="E14" s="27"/>
      <c r="F14" s="14"/>
      <c r="G14" s="15"/>
      <c r="H14" s="15"/>
      <c r="I14" s="15"/>
      <c r="J14" s="28">
        <f t="shared" ref="J14:J15" si="6">SUM(F14:I14)</f>
        <v>0</v>
      </c>
      <c r="K14" s="14"/>
      <c r="L14" s="17"/>
      <c r="M14" s="15"/>
      <c r="N14" s="15"/>
      <c r="O14" s="16">
        <f t="shared" ref="O14:O15" si="7">SUM(K14:N14)</f>
        <v>0</v>
      </c>
      <c r="P14" s="16">
        <f t="shared" ref="P14:P15" si="8">O14+J14</f>
        <v>0</v>
      </c>
      <c r="Q14" s="24"/>
      <c r="R14" s="18"/>
      <c r="S14" s="19"/>
      <c r="T14" s="19"/>
      <c r="U14" s="16">
        <f t="shared" si="4"/>
        <v>0</v>
      </c>
    </row>
    <row r="15" spans="1:21" ht="25.05" customHeight="1" x14ac:dyDescent="0.25">
      <c r="A15" s="1">
        <v>8</v>
      </c>
      <c r="B15" s="2">
        <v>108</v>
      </c>
      <c r="C15" s="3">
        <f t="shared" si="5"/>
        <v>208</v>
      </c>
      <c r="D15" s="4">
        <f t="shared" si="5"/>
        <v>308</v>
      </c>
      <c r="E15" s="27"/>
      <c r="F15" s="14"/>
      <c r="G15" s="15"/>
      <c r="H15" s="15"/>
      <c r="I15" s="15"/>
      <c r="J15" s="28">
        <f t="shared" si="6"/>
        <v>0</v>
      </c>
      <c r="K15" s="14"/>
      <c r="L15" s="17"/>
      <c r="M15" s="15"/>
      <c r="N15" s="15"/>
      <c r="O15" s="16">
        <f t="shared" si="7"/>
        <v>0</v>
      </c>
      <c r="P15" s="16">
        <f t="shared" si="8"/>
        <v>0</v>
      </c>
      <c r="Q15" s="24"/>
      <c r="R15" s="18"/>
      <c r="S15" s="19"/>
      <c r="T15" s="19"/>
      <c r="U15" s="16">
        <f t="shared" ref="U15:U16" si="9">SUM(Q15:T15)</f>
        <v>0</v>
      </c>
    </row>
    <row r="16" spans="1:21" ht="25.05" customHeight="1" x14ac:dyDescent="0.25">
      <c r="A16" s="1">
        <v>9</v>
      </c>
      <c r="B16" s="2">
        <v>109</v>
      </c>
      <c r="C16" s="3">
        <f t="shared" ref="C16:D16" si="10">B16+100</f>
        <v>209</v>
      </c>
      <c r="D16" s="4">
        <f t="shared" si="10"/>
        <v>309</v>
      </c>
      <c r="E16" s="27"/>
      <c r="F16" s="14"/>
      <c r="G16" s="15"/>
      <c r="H16" s="15"/>
      <c r="I16" s="15"/>
      <c r="J16" s="28">
        <f t="shared" ref="J16" si="11">SUM(F16:I16)</f>
        <v>0</v>
      </c>
      <c r="K16" s="14"/>
      <c r="L16" s="17"/>
      <c r="M16" s="15"/>
      <c r="N16" s="15"/>
      <c r="O16" s="16">
        <f t="shared" ref="O16" si="12">SUM(K16:N16)</f>
        <v>0</v>
      </c>
      <c r="P16" s="16">
        <f t="shared" ref="P16" si="13">O16+J16</f>
        <v>0</v>
      </c>
      <c r="Q16" s="24"/>
      <c r="R16" s="18"/>
      <c r="S16" s="19"/>
      <c r="T16" s="19"/>
      <c r="U16" s="16">
        <f t="shared" si="9"/>
        <v>0</v>
      </c>
    </row>
    <row r="17" spans="1:21" ht="15.75" customHeight="1" x14ac:dyDescent="0.25">
      <c r="A17" s="11"/>
      <c r="B17" s="30"/>
      <c r="C17" s="30"/>
      <c r="D17" s="30"/>
      <c r="E17" s="31"/>
      <c r="F17" s="32"/>
      <c r="G17" s="32"/>
      <c r="H17" s="32"/>
      <c r="I17" s="32"/>
      <c r="J17" s="33"/>
      <c r="K17" s="32"/>
      <c r="L17" s="32"/>
      <c r="M17" s="32"/>
      <c r="N17" s="32"/>
      <c r="O17" s="34"/>
      <c r="P17" s="34"/>
      <c r="Q17" s="36"/>
      <c r="R17" s="36"/>
      <c r="S17" s="36"/>
      <c r="T17" s="36"/>
      <c r="U17" s="33"/>
    </row>
    <row r="18" spans="1:21" ht="15.75" customHeight="1" x14ac:dyDescent="0.25">
      <c r="A18" s="11"/>
      <c r="B18" s="30"/>
      <c r="C18" s="30"/>
      <c r="D18" s="30"/>
      <c r="E18" s="31"/>
      <c r="F18" s="32"/>
      <c r="G18" s="32"/>
      <c r="H18" s="32"/>
      <c r="I18" s="32"/>
      <c r="J18" s="33"/>
      <c r="K18" s="32"/>
      <c r="L18" s="32"/>
      <c r="M18" s="32"/>
      <c r="N18" s="32"/>
      <c r="O18" s="33"/>
      <c r="P18" s="33"/>
      <c r="Q18" s="23"/>
      <c r="R18" s="23"/>
      <c r="S18" s="23"/>
      <c r="T18" s="23"/>
      <c r="U18" s="23"/>
    </row>
    <row r="19" spans="1:21" ht="15.75" customHeight="1" x14ac:dyDescent="0.25">
      <c r="A19" s="11"/>
      <c r="B19" s="30"/>
      <c r="C19" s="30"/>
      <c r="D19" s="30"/>
      <c r="E19" s="35"/>
      <c r="F19" s="32"/>
      <c r="G19" s="32"/>
      <c r="H19" s="32"/>
      <c r="I19" s="32"/>
      <c r="J19" s="34"/>
      <c r="K19" s="32"/>
      <c r="L19" s="32"/>
      <c r="M19" s="32"/>
      <c r="N19" s="32"/>
      <c r="O19" s="33"/>
      <c r="P19" s="33"/>
      <c r="Q19" s="23"/>
      <c r="R19" s="46" t="s">
        <v>11</v>
      </c>
      <c r="S19" s="46"/>
      <c r="T19" s="46"/>
      <c r="U19" s="23"/>
    </row>
    <row r="20" spans="1:21" ht="15.75" customHeight="1" x14ac:dyDescent="0.25">
      <c r="A20" s="11"/>
      <c r="B20" s="30"/>
      <c r="C20" s="30"/>
      <c r="D20" s="30"/>
      <c r="E20" s="31"/>
      <c r="F20" s="32"/>
      <c r="G20" s="32"/>
      <c r="H20" s="32"/>
      <c r="I20" s="32"/>
      <c r="J20" s="33"/>
      <c r="K20" s="32"/>
      <c r="L20" s="32"/>
      <c r="M20" s="32"/>
      <c r="N20" s="32"/>
      <c r="O20" s="33"/>
      <c r="P20" s="33"/>
      <c r="Q20" s="23"/>
      <c r="R20" s="46"/>
      <c r="S20" s="46"/>
      <c r="T20" s="46"/>
      <c r="U20" s="23"/>
    </row>
    <row r="22" spans="1:21" ht="17.399999999999999" x14ac:dyDescent="0.3">
      <c r="E22" s="45" t="s">
        <v>16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21" ht="17.399999999999999" x14ac:dyDescent="0.3">
      <c r="E23" s="47" t="s">
        <v>17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21" ht="14.4" thickBot="1" x14ac:dyDescent="0.3"/>
    <row r="25" spans="1:21" x14ac:dyDescent="0.25">
      <c r="F25" s="48" t="s">
        <v>9</v>
      </c>
      <c r="G25" s="49"/>
      <c r="H25" s="49"/>
      <c r="I25" s="50"/>
      <c r="J25" s="48" t="s">
        <v>10</v>
      </c>
      <c r="K25" s="49"/>
      <c r="L25" s="49"/>
      <c r="M25" s="50"/>
      <c r="N25" s="12"/>
      <c r="O25" s="48" t="s">
        <v>8</v>
      </c>
      <c r="P25" s="49"/>
      <c r="Q25" s="49"/>
      <c r="R25" s="50"/>
    </row>
    <row r="26" spans="1:21" ht="15.9" customHeight="1" x14ac:dyDescent="0.25">
      <c r="A26" s="6" t="s">
        <v>0</v>
      </c>
      <c r="B26" s="7" t="s">
        <v>2</v>
      </c>
      <c r="C26" s="7" t="s">
        <v>3</v>
      </c>
      <c r="D26" s="7" t="s">
        <v>1</v>
      </c>
      <c r="E26" s="8" t="s">
        <v>4</v>
      </c>
      <c r="F26" s="25">
        <v>1</v>
      </c>
      <c r="G26" s="8">
        <v>2</v>
      </c>
      <c r="H26" s="8">
        <v>3</v>
      </c>
      <c r="I26" s="26" t="s">
        <v>6</v>
      </c>
      <c r="J26" s="25">
        <v>1</v>
      </c>
      <c r="K26" s="8">
        <v>2</v>
      </c>
      <c r="L26" s="8">
        <v>3</v>
      </c>
      <c r="M26" s="26" t="s">
        <v>6</v>
      </c>
      <c r="N26" s="8" t="s">
        <v>6</v>
      </c>
      <c r="O26" s="25">
        <v>1</v>
      </c>
      <c r="P26" s="8">
        <v>2</v>
      </c>
      <c r="Q26" s="8">
        <v>3</v>
      </c>
      <c r="R26" s="26" t="s">
        <v>6</v>
      </c>
    </row>
    <row r="27" spans="1:21" ht="25.05" customHeight="1" x14ac:dyDescent="0.25">
      <c r="A27" s="1">
        <v>1</v>
      </c>
      <c r="B27" s="2">
        <v>121</v>
      </c>
      <c r="C27" s="3">
        <f t="shared" ref="C27:D29" si="14">B27+100</f>
        <v>221</v>
      </c>
      <c r="D27" s="4">
        <f t="shared" si="14"/>
        <v>321</v>
      </c>
      <c r="E27" s="27" t="s">
        <v>12</v>
      </c>
      <c r="F27" s="14">
        <v>84</v>
      </c>
      <c r="G27" s="15">
        <v>91</v>
      </c>
      <c r="H27" s="15">
        <v>84</v>
      </c>
      <c r="I27" s="16">
        <f>SUM(F27:H27)</f>
        <v>259</v>
      </c>
      <c r="J27" s="14">
        <v>96</v>
      </c>
      <c r="K27" s="15">
        <v>85</v>
      </c>
      <c r="L27" s="15">
        <v>88</v>
      </c>
      <c r="M27" s="16">
        <f>SUM(J27:L27)</f>
        <v>269</v>
      </c>
      <c r="N27" s="16">
        <f>M27+I27</f>
        <v>528</v>
      </c>
      <c r="O27" s="24"/>
      <c r="P27" s="18"/>
      <c r="Q27" s="19"/>
      <c r="R27" s="16">
        <f>SUM(O27:Q27)</f>
        <v>0</v>
      </c>
    </row>
    <row r="28" spans="1:21" ht="25.05" customHeight="1" x14ac:dyDescent="0.25">
      <c r="A28" s="13">
        <v>2</v>
      </c>
      <c r="B28" s="2">
        <v>122</v>
      </c>
      <c r="C28" s="3">
        <f t="shared" si="14"/>
        <v>222</v>
      </c>
      <c r="D28" s="5">
        <f t="shared" si="14"/>
        <v>322</v>
      </c>
      <c r="E28" s="29"/>
      <c r="F28" s="14"/>
      <c r="G28" s="15"/>
      <c r="H28" s="15"/>
      <c r="I28" s="21">
        <f>SUM(F28:H28)</f>
        <v>0</v>
      </c>
      <c r="J28" s="22"/>
      <c r="K28" s="20"/>
      <c r="L28" s="20"/>
      <c r="M28" s="21">
        <f>SUM(J28:L28)</f>
        <v>0</v>
      </c>
      <c r="N28" s="21">
        <f>M28+I28</f>
        <v>0</v>
      </c>
      <c r="O28" s="24"/>
      <c r="P28" s="18"/>
      <c r="Q28" s="19"/>
      <c r="R28" s="16">
        <f>SUM(O28:Q28)</f>
        <v>0</v>
      </c>
    </row>
    <row r="29" spans="1:21" ht="25.05" customHeight="1" x14ac:dyDescent="0.25">
      <c r="A29" s="1">
        <v>3</v>
      </c>
      <c r="B29" s="2">
        <v>123</v>
      </c>
      <c r="C29" s="3">
        <f t="shared" si="14"/>
        <v>223</v>
      </c>
      <c r="D29" s="5">
        <f t="shared" si="14"/>
        <v>323</v>
      </c>
      <c r="E29" s="29"/>
      <c r="F29" s="14"/>
      <c r="G29" s="15"/>
      <c r="H29" s="15"/>
      <c r="I29" s="21">
        <f>SUM(F29:H29)</f>
        <v>0</v>
      </c>
      <c r="J29" s="22"/>
      <c r="K29" s="20"/>
      <c r="L29" s="20"/>
      <c r="M29" s="21">
        <f>SUM(J29:L29)</f>
        <v>0</v>
      </c>
      <c r="N29" s="21">
        <f>M29+I29</f>
        <v>0</v>
      </c>
      <c r="O29" s="24"/>
      <c r="P29" s="18"/>
      <c r="Q29" s="19"/>
      <c r="R29" s="16">
        <f>SUM(O29:Q29)</f>
        <v>0</v>
      </c>
    </row>
    <row r="30" spans="1:21" ht="26.4" customHeight="1" x14ac:dyDescent="0.25">
      <c r="A30" s="13">
        <v>4</v>
      </c>
      <c r="B30" s="2">
        <v>124</v>
      </c>
      <c r="C30" s="3">
        <f t="shared" ref="C30:C31" si="15">B30+100</f>
        <v>224</v>
      </c>
      <c r="D30" s="5">
        <f t="shared" ref="D30:D31" si="16">C30+100</f>
        <v>324</v>
      </c>
      <c r="E30" s="29"/>
      <c r="F30" s="14"/>
      <c r="G30" s="15"/>
      <c r="H30" s="15"/>
      <c r="I30" s="21">
        <f t="shared" ref="I30:I31" si="17">SUM(F30:H30)</f>
        <v>0</v>
      </c>
      <c r="J30" s="22"/>
      <c r="K30" s="20"/>
      <c r="L30" s="20"/>
      <c r="M30" s="21">
        <f t="shared" ref="M30:M31" si="18">SUM(J30:L30)</f>
        <v>0</v>
      </c>
      <c r="N30" s="21">
        <f t="shared" ref="N30:N31" si="19">M30+I30</f>
        <v>0</v>
      </c>
      <c r="O30" s="24"/>
      <c r="P30" s="18"/>
      <c r="Q30" s="19"/>
      <c r="R30" s="16">
        <f t="shared" ref="R30:R31" si="20">SUM(O30:Q30)</f>
        <v>0</v>
      </c>
    </row>
    <row r="31" spans="1:21" ht="26.4" customHeight="1" x14ac:dyDescent="0.25">
      <c r="A31" s="1">
        <v>5</v>
      </c>
      <c r="B31" s="2">
        <v>125</v>
      </c>
      <c r="C31" s="3">
        <f t="shared" si="15"/>
        <v>225</v>
      </c>
      <c r="D31" s="5">
        <f t="shared" si="16"/>
        <v>325</v>
      </c>
      <c r="E31" s="29"/>
      <c r="F31" s="14"/>
      <c r="G31" s="15"/>
      <c r="H31" s="15"/>
      <c r="I31" s="21">
        <f t="shared" si="17"/>
        <v>0</v>
      </c>
      <c r="J31" s="22"/>
      <c r="K31" s="20"/>
      <c r="L31" s="20"/>
      <c r="M31" s="21">
        <f t="shared" si="18"/>
        <v>0</v>
      </c>
      <c r="N31" s="21">
        <f t="shared" si="19"/>
        <v>0</v>
      </c>
      <c r="O31" s="24"/>
      <c r="P31" s="18"/>
      <c r="Q31" s="19"/>
      <c r="R31" s="16">
        <f t="shared" si="20"/>
        <v>0</v>
      </c>
    </row>
  </sheetData>
  <sortState ref="B8:P13">
    <sortCondition descending="1" ref="P8:P13"/>
  </sortState>
  <mergeCells count="12">
    <mergeCell ref="E2:R2"/>
    <mergeCell ref="R19:T20"/>
    <mergeCell ref="E23:P23"/>
    <mergeCell ref="F25:I25"/>
    <mergeCell ref="J25:M25"/>
    <mergeCell ref="O25:R25"/>
    <mergeCell ref="E3:R3"/>
    <mergeCell ref="E4:R4"/>
    <mergeCell ref="F6:J6"/>
    <mergeCell ref="K6:O6"/>
    <mergeCell ref="Q6:U6"/>
    <mergeCell ref="E22:P22"/>
  </mergeCells>
  <printOptions horizontalCentered="1" verticalCentered="1"/>
  <pageMargins left="0" right="0" top="0" bottom="0" header="0.27559055118110237" footer="0.31496062992125984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CSGJ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Mariaux</dc:creator>
  <cp:lastModifiedBy>Norbert Mariaux</cp:lastModifiedBy>
  <cp:lastPrinted>2019-08-10T13:57:58Z</cp:lastPrinted>
  <dcterms:created xsi:type="dcterms:W3CDTF">1999-06-20T20:00:25Z</dcterms:created>
  <dcterms:modified xsi:type="dcterms:W3CDTF">2019-08-10T13:58:09Z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-932798261</vt:i4>
  </property>
  <property fmtid="{D5CDD505-2E9C-101B-9397-08002B2CF9AE}" pid="3" name="_EmailSubject">
    <vt:lpwstr>Finale CSG 03</vt:lpwstr>
  </property>
  <property fmtid="{D5CDD505-2E9C-101B-9397-08002B2CF9AE}" pid="4" name="_AuthorEmail">
    <vt:lpwstr>norbertm@bluewin.ch</vt:lpwstr>
  </property>
  <property fmtid="{D5CDD505-2E9C-101B-9397-08002B2CF9AE}" pid="5" name="_AuthorEmailDisplayName">
    <vt:lpwstr>Norbert Mariaux</vt:lpwstr>
  </property>
  <property fmtid="{D5CDD505-2E9C-101B-9397-08002B2CF9AE}" pid="6" name="_ReviewingToolsShownOnce">
    <vt:lpwstr/>
  </property>
</Properties>
</file>